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91" windowWidth="12120" windowHeight="9120" activeTab="3"/>
  </bookViews>
  <sheets>
    <sheet name="Arkusz1" sheetId="1" r:id="rId1"/>
    <sheet name="Arkusz2" sheetId="2" r:id="rId2"/>
    <sheet name="Arkusz3" sheetId="3" r:id="rId3"/>
    <sheet name="Arkusz2 (2)" sheetId="4" r:id="rId4"/>
  </sheets>
  <definedNames/>
  <calcPr fullCalcOnLoad="1"/>
</workbook>
</file>

<file path=xl/sharedStrings.xml><?xml version="1.0" encoding="utf-8"?>
<sst xmlns="http://schemas.openxmlformats.org/spreadsheetml/2006/main" count="147" uniqueCount="92">
  <si>
    <t xml:space="preserve"> </t>
  </si>
  <si>
    <t>Dochody</t>
  </si>
  <si>
    <t>Dział</t>
  </si>
  <si>
    <t>Rozdział</t>
  </si>
  <si>
    <t>Paragraf</t>
  </si>
  <si>
    <t xml:space="preserve">                     Nazwa</t>
  </si>
  <si>
    <t xml:space="preserve">  Plan na</t>
  </si>
  <si>
    <t xml:space="preserve"> Plan po</t>
  </si>
  <si>
    <t>zmianach</t>
  </si>
  <si>
    <t xml:space="preserve">                                RAZEM</t>
  </si>
  <si>
    <t>Wydatki</t>
  </si>
  <si>
    <t xml:space="preserve">Rady Miejskiej w Mordach </t>
  </si>
  <si>
    <t>Razem</t>
  </si>
  <si>
    <t>Rady Miejskiej w Mordach</t>
  </si>
  <si>
    <t xml:space="preserve">do uchwały </t>
  </si>
  <si>
    <t>Zmniej-</t>
  </si>
  <si>
    <t>szenia</t>
  </si>
  <si>
    <t>Zwiększe-</t>
  </si>
  <si>
    <t>nia</t>
  </si>
  <si>
    <t>Zmniejsze-</t>
  </si>
  <si>
    <t>Wynagrodzenia osobowe pracowników</t>
  </si>
  <si>
    <t>Zakup materiałów i wyposażenia</t>
  </si>
  <si>
    <t>Zakup usług pozostałych</t>
  </si>
  <si>
    <t>Składki na ubezpieczenia społeczne</t>
  </si>
  <si>
    <t>Składki na Fundusz Pracy</t>
  </si>
  <si>
    <t>Szkoły podstawowe</t>
  </si>
  <si>
    <t>Przedszkola</t>
  </si>
  <si>
    <t>Zakup energii</t>
  </si>
  <si>
    <t>Gimnazja</t>
  </si>
  <si>
    <t>Załącznik nr 1</t>
  </si>
  <si>
    <t>Załącznik nr 2</t>
  </si>
  <si>
    <t xml:space="preserve"> 2005 rok</t>
  </si>
  <si>
    <t>Drogi publiczne gminne</t>
  </si>
  <si>
    <t>Podróże służbowe krajowe</t>
  </si>
  <si>
    <t>Oświata i wychowanie</t>
  </si>
  <si>
    <t>Dotacje celowe otrzymane z budżetu</t>
  </si>
  <si>
    <t>narodowego</t>
  </si>
  <si>
    <t xml:space="preserve">Kultura i ochrona dziedzictwa </t>
  </si>
  <si>
    <t>Biblioteki</t>
  </si>
  <si>
    <t>Urzędy naczelnych organów władzy</t>
  </si>
  <si>
    <t>państwowej, kontroli i ochrony prawa</t>
  </si>
  <si>
    <t>oraz sądownictwa</t>
  </si>
  <si>
    <t>Wybory Prezydenta Rzeczypospolitej</t>
  </si>
  <si>
    <t>Polskiej</t>
  </si>
  <si>
    <t>państwa na realizację zadań bieżących</t>
  </si>
  <si>
    <t xml:space="preserve">z zakresu administracji rządowej oraz </t>
  </si>
  <si>
    <t xml:space="preserve">innych zadań zleconych gminie </t>
  </si>
  <si>
    <t>(zwiazkom gmin) ustawami</t>
  </si>
  <si>
    <t>Wybory do Sejmu i Senatu</t>
  </si>
  <si>
    <t>Domy i ośrodki kultury,świetlice i kluby</t>
  </si>
  <si>
    <t>2020</t>
  </si>
  <si>
    <t xml:space="preserve">Dotacje celowe otrzymane z budżetu </t>
  </si>
  <si>
    <t>państwa na zadania bieżące realizowane</t>
  </si>
  <si>
    <t>przez gminę na podstawie porozumień</t>
  </si>
  <si>
    <t>z organami administracji rządowej</t>
  </si>
  <si>
    <t xml:space="preserve">Dotacja podmiotowa z budżetu dla </t>
  </si>
  <si>
    <t>samorządowej instytucji kultury</t>
  </si>
  <si>
    <t>Ochrona zdrowia</t>
  </si>
  <si>
    <t>Przeciwdziałanie alkoholizmowi</t>
  </si>
  <si>
    <t>Zakup usług remontowych</t>
  </si>
  <si>
    <t>Wynagrodzenia bezosobowe</t>
  </si>
  <si>
    <t>Edukacyjna opieka wychowawcza</t>
  </si>
  <si>
    <t>z dnia 22 września  2005 roku</t>
  </si>
  <si>
    <t>z dnia 22 września 2005 r.</t>
  </si>
  <si>
    <t>Wpływy z usług</t>
  </si>
  <si>
    <t>083</t>
  </si>
  <si>
    <t>Zespoły edkonomiczno-adm. Szkół</t>
  </si>
  <si>
    <t>Świetlice szkolne</t>
  </si>
  <si>
    <t>Obsługa długu publicznego</t>
  </si>
  <si>
    <t>Obsługa papierów wartościowych,kredytów</t>
  </si>
  <si>
    <t>i pożyczek jednostek sam.terytorialnego</t>
  </si>
  <si>
    <t>Odsetki i dyskonto od krajowych skarb.</t>
  </si>
  <si>
    <t>pap.wart.oraz pożyczek i kredytów</t>
  </si>
  <si>
    <t>Różne wydatki na rzecz osób fizycznych</t>
  </si>
  <si>
    <t>Transport i łączność</t>
  </si>
  <si>
    <t xml:space="preserve">Pomoc społeczna </t>
  </si>
  <si>
    <t xml:space="preserve">          zadania zlecone</t>
  </si>
  <si>
    <t xml:space="preserve">w tym:zadania własne </t>
  </si>
  <si>
    <t xml:space="preserve">Zasiłki i pomoc w naturze oraz składki </t>
  </si>
  <si>
    <t>na ubezpieczenia społeczne</t>
  </si>
  <si>
    <t>Świadczenia społeczne</t>
  </si>
  <si>
    <t>w tym:zadania własne</t>
  </si>
  <si>
    <t>Pozostała działalność</t>
  </si>
  <si>
    <t>Pomoc społeczna</t>
  </si>
  <si>
    <t>Zasiłki i pomoc w naturze oraz składki</t>
  </si>
  <si>
    <t>na ubezpieczenie społeczne</t>
  </si>
  <si>
    <t>2030</t>
  </si>
  <si>
    <t>państwa na realizację własnych zadań</t>
  </si>
  <si>
    <t>bieżących gmin(związków gmin)</t>
  </si>
  <si>
    <t>Skladki na ubezpieczenia społeczne</t>
  </si>
  <si>
    <t>nr XXX /134/2005</t>
  </si>
  <si>
    <t>do uchwały nr XXX/134/2005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</si>
</sst>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yyyy/mm/dd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</numFmts>
  <fonts count="6">
    <font>
      <sz val="10"/>
      <name val="Arial"/>
      <family val="0"/>
    </font>
    <font>
      <sz val="10"/>
      <color indexed="8"/>
      <name val="Arial CE"/>
      <family val="0"/>
    </font>
    <font>
      <b/>
      <sz val="10"/>
      <name val="Arial"/>
      <family val="0"/>
    </font>
    <font>
      <b/>
      <sz val="10"/>
      <color indexed="8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medium"/>
    </border>
    <border>
      <left style="thick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</borders>
  <cellStyleXfs count="22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3" xfId="0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9" xfId="0" applyBorder="1" applyAlignment="1">
      <alignment horizontal="right"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2" borderId="16" xfId="0" applyFill="1" applyBorder="1" applyAlignment="1">
      <alignment/>
    </xf>
    <xf numFmtId="3" fontId="2" fillId="0" borderId="16" xfId="0" applyNumberFormat="1" applyFont="1" applyBorder="1" applyAlignment="1">
      <alignment horizontal="right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3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16" xfId="0" applyFont="1" applyBorder="1" applyAlignment="1">
      <alignment/>
    </xf>
    <xf numFmtId="49" fontId="0" fillId="0" borderId="1" xfId="0" applyNumberFormat="1" applyBorder="1" applyAlignment="1">
      <alignment horizontal="right"/>
    </xf>
    <xf numFmtId="16" fontId="2" fillId="0" borderId="0" xfId="0" applyNumberFormat="1" applyFont="1" applyBorder="1" applyAlignment="1">
      <alignment horizontal="left"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3" fontId="2" fillId="0" borderId="14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0" xfId="0" applyFont="1" applyBorder="1" applyAlignment="1">
      <alignment horizontal="right"/>
    </xf>
    <xf numFmtId="49" fontId="2" fillId="0" borderId="20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0" fillId="0" borderId="25" xfId="0" applyBorder="1" applyAlignment="1">
      <alignment/>
    </xf>
    <xf numFmtId="3" fontId="0" fillId="0" borderId="14" xfId="0" applyNumberFormat="1" applyFont="1" applyBorder="1" applyAlignment="1">
      <alignment/>
    </xf>
    <xf numFmtId="0" fontId="2" fillId="0" borderId="14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showGridLines="0" workbookViewId="0" topLeftCell="A1">
      <selection activeCell="F2" sqref="F2"/>
    </sheetView>
  </sheetViews>
  <sheetFormatPr defaultColWidth="9.140625" defaultRowHeight="12.75"/>
  <cols>
    <col min="1" max="1" width="6.421875" style="0" customWidth="1"/>
    <col min="2" max="2" width="8.140625" style="0" customWidth="1"/>
    <col min="3" max="3" width="7.7109375" style="0" customWidth="1"/>
    <col min="4" max="4" width="34.28125" style="0" customWidth="1"/>
    <col min="5" max="5" width="9.421875" style="0" customWidth="1"/>
    <col min="6" max="6" width="10.140625" style="0" customWidth="1"/>
    <col min="7" max="7" width="9.8515625" style="0" customWidth="1"/>
    <col min="8" max="8" width="9.421875" style="0" customWidth="1"/>
    <col min="9" max="16384" width="11.421875" style="0" customWidth="1"/>
  </cols>
  <sheetData>
    <row r="1" spans="1:8" ht="12.75">
      <c r="A1" s="1"/>
      <c r="B1" s="1"/>
      <c r="C1" s="1"/>
      <c r="D1" s="1"/>
      <c r="E1" s="1"/>
      <c r="F1" s="18" t="s">
        <v>29</v>
      </c>
      <c r="G1" s="18"/>
      <c r="H1" s="1"/>
    </row>
    <row r="2" spans="1:8" ht="12.75">
      <c r="A2" s="1"/>
      <c r="B2" s="1"/>
      <c r="C2" s="1"/>
      <c r="D2" s="1"/>
      <c r="E2" s="1" t="s">
        <v>0</v>
      </c>
      <c r="F2" s="18" t="s">
        <v>91</v>
      </c>
      <c r="G2" s="38"/>
      <c r="H2" s="1"/>
    </row>
    <row r="3" spans="1:8" ht="12.75">
      <c r="A3" s="1"/>
      <c r="B3" s="1"/>
      <c r="C3" s="1"/>
      <c r="D3" s="1"/>
      <c r="E3" s="1"/>
      <c r="F3" s="18" t="s">
        <v>13</v>
      </c>
      <c r="G3" s="18"/>
      <c r="H3" s="1"/>
    </row>
    <row r="4" spans="1:8" ht="12.75">
      <c r="A4" s="18" t="s">
        <v>1</v>
      </c>
      <c r="B4" s="18"/>
      <c r="C4" s="1"/>
      <c r="D4" s="35"/>
      <c r="E4" s="1"/>
      <c r="F4" s="18" t="s">
        <v>63</v>
      </c>
      <c r="G4" s="18"/>
      <c r="H4" s="1"/>
    </row>
    <row r="5" spans="1:8" ht="13.5" thickBot="1">
      <c r="A5" s="1"/>
      <c r="B5" s="1"/>
      <c r="C5" s="1"/>
      <c r="D5" s="1"/>
      <c r="E5" s="1"/>
      <c r="F5" s="1"/>
      <c r="G5" s="1"/>
      <c r="H5" s="1"/>
    </row>
    <row r="6" spans="1:8" ht="13.5" thickBot="1">
      <c r="A6" s="52" t="s">
        <v>2</v>
      </c>
      <c r="B6" s="53" t="s">
        <v>3</v>
      </c>
      <c r="C6" s="54" t="s">
        <v>4</v>
      </c>
      <c r="D6" s="48" t="s">
        <v>5</v>
      </c>
      <c r="E6" s="48" t="s">
        <v>6</v>
      </c>
      <c r="F6" s="48" t="s">
        <v>19</v>
      </c>
      <c r="G6" s="48" t="s">
        <v>17</v>
      </c>
      <c r="H6" s="49" t="s">
        <v>7</v>
      </c>
    </row>
    <row r="7" spans="1:8" ht="13.5" thickBot="1">
      <c r="A7" s="48"/>
      <c r="B7" s="36"/>
      <c r="C7" s="36"/>
      <c r="D7" s="36"/>
      <c r="E7" s="36" t="s">
        <v>31</v>
      </c>
      <c r="F7" s="36" t="s">
        <v>18</v>
      </c>
      <c r="G7" s="36" t="s">
        <v>18</v>
      </c>
      <c r="H7" s="55" t="s">
        <v>8</v>
      </c>
    </row>
    <row r="8" spans="1:8" ht="12.75">
      <c r="A8" s="10"/>
      <c r="B8" s="11"/>
      <c r="C8" s="11"/>
      <c r="D8" s="11"/>
      <c r="E8" s="12"/>
      <c r="F8" s="11"/>
      <c r="G8" s="11"/>
      <c r="H8" s="56"/>
    </row>
    <row r="9" spans="1:8" ht="12.75">
      <c r="A9" s="25"/>
      <c r="B9" s="4"/>
      <c r="C9" s="3"/>
      <c r="D9" s="32"/>
      <c r="E9" s="33"/>
      <c r="F9" s="34"/>
      <c r="G9" s="33"/>
      <c r="H9" s="34"/>
    </row>
    <row r="10" spans="1:8" ht="12.75">
      <c r="A10" s="25"/>
      <c r="B10" s="4"/>
      <c r="C10" s="3"/>
      <c r="D10" s="32"/>
      <c r="E10" s="33"/>
      <c r="F10" s="34"/>
      <c r="G10" s="33"/>
      <c r="H10" s="34"/>
    </row>
    <row r="11" spans="1:8" ht="12.75">
      <c r="A11" s="25">
        <v>751</v>
      </c>
      <c r="B11" s="4"/>
      <c r="C11" s="3"/>
      <c r="D11" s="30" t="s">
        <v>39</v>
      </c>
      <c r="E11" s="26">
        <v>0</v>
      </c>
      <c r="F11" s="31">
        <v>0</v>
      </c>
      <c r="G11" s="26">
        <v>25660</v>
      </c>
      <c r="H11" s="31">
        <f>E11+G11-F11</f>
        <v>25660</v>
      </c>
    </row>
    <row r="12" spans="1:8" ht="12.75">
      <c r="A12" s="25"/>
      <c r="B12" s="4"/>
      <c r="C12" s="3"/>
      <c r="D12" s="30" t="s">
        <v>40</v>
      </c>
      <c r="E12" s="26"/>
      <c r="F12" s="31"/>
      <c r="G12" s="26"/>
      <c r="H12" s="31"/>
    </row>
    <row r="13" spans="1:8" ht="12.75">
      <c r="A13" s="25"/>
      <c r="B13" s="4"/>
      <c r="C13" s="3"/>
      <c r="D13" s="30" t="s">
        <v>41</v>
      </c>
      <c r="E13" s="26"/>
      <c r="F13" s="31"/>
      <c r="G13" s="26"/>
      <c r="H13" s="31"/>
    </row>
    <row r="14" spans="1:8" ht="12.75">
      <c r="A14" s="25"/>
      <c r="B14" s="4"/>
      <c r="C14" s="3"/>
      <c r="D14" s="32"/>
      <c r="E14" s="33"/>
      <c r="F14" s="34"/>
      <c r="G14" s="33"/>
      <c r="H14" s="34"/>
    </row>
    <row r="15" spans="1:8" ht="12.75">
      <c r="A15" s="25"/>
      <c r="B15" s="4">
        <v>75107</v>
      </c>
      <c r="C15" s="3"/>
      <c r="D15" s="32" t="s">
        <v>42</v>
      </c>
      <c r="E15" s="33">
        <v>0</v>
      </c>
      <c r="F15" s="34">
        <v>0</v>
      </c>
      <c r="G15" s="33">
        <v>9755</v>
      </c>
      <c r="H15" s="34">
        <f>E15+G15-F15</f>
        <v>9755</v>
      </c>
    </row>
    <row r="16" spans="1:8" ht="12.75">
      <c r="A16" s="25"/>
      <c r="B16" s="4"/>
      <c r="C16" s="3"/>
      <c r="D16" s="32" t="s">
        <v>43</v>
      </c>
      <c r="E16" s="33"/>
      <c r="F16" s="34"/>
      <c r="G16" s="33"/>
      <c r="H16" s="34"/>
    </row>
    <row r="17" spans="1:8" ht="12.75">
      <c r="A17" s="25"/>
      <c r="B17" s="4"/>
      <c r="C17" s="3"/>
      <c r="D17" s="32"/>
      <c r="E17" s="33"/>
      <c r="F17" s="34"/>
      <c r="G17" s="33"/>
      <c r="H17" s="34"/>
    </row>
    <row r="18" spans="1:8" ht="12.75">
      <c r="A18" s="25"/>
      <c r="B18" s="4"/>
      <c r="C18" s="3">
        <v>2010</v>
      </c>
      <c r="D18" s="32" t="s">
        <v>35</v>
      </c>
      <c r="E18" s="33">
        <v>0</v>
      </c>
      <c r="F18" s="34">
        <v>0</v>
      </c>
      <c r="G18" s="33">
        <v>9755</v>
      </c>
      <c r="H18" s="34">
        <f>E18+G18-F18</f>
        <v>9755</v>
      </c>
    </row>
    <row r="19" spans="1:8" ht="12.75">
      <c r="A19" s="25"/>
      <c r="B19" s="4"/>
      <c r="C19" s="3"/>
      <c r="D19" s="32" t="s">
        <v>44</v>
      </c>
      <c r="E19" s="33"/>
      <c r="F19" s="34"/>
      <c r="G19" s="33"/>
      <c r="H19" s="34"/>
    </row>
    <row r="20" spans="1:8" ht="12.75">
      <c r="A20" s="25"/>
      <c r="B20" s="4"/>
      <c r="C20" s="3"/>
      <c r="D20" s="32" t="s">
        <v>45</v>
      </c>
      <c r="E20" s="33"/>
      <c r="F20" s="34"/>
      <c r="G20" s="33"/>
      <c r="H20" s="34"/>
    </row>
    <row r="21" spans="1:8" ht="12.75">
      <c r="A21" s="25"/>
      <c r="B21" s="4"/>
      <c r="C21" s="3"/>
      <c r="D21" s="32" t="s">
        <v>46</v>
      </c>
      <c r="E21" s="33"/>
      <c r="F21" s="34"/>
      <c r="G21" s="33"/>
      <c r="H21" s="34"/>
    </row>
    <row r="22" spans="1:8" ht="12.75">
      <c r="A22" s="25"/>
      <c r="B22" s="4"/>
      <c r="C22" s="3"/>
      <c r="D22" s="32" t="s">
        <v>47</v>
      </c>
      <c r="E22" s="33"/>
      <c r="F22" s="34"/>
      <c r="G22" s="33"/>
      <c r="H22" s="34"/>
    </row>
    <row r="23" spans="1:8" ht="12.75">
      <c r="A23" s="25"/>
      <c r="B23" s="4"/>
      <c r="C23" s="3"/>
      <c r="D23" s="32"/>
      <c r="E23" s="33"/>
      <c r="F23" s="34"/>
      <c r="G23" s="33"/>
      <c r="H23" s="34"/>
    </row>
    <row r="24" spans="1:8" ht="12.75">
      <c r="A24" s="25"/>
      <c r="B24" s="4">
        <v>75108</v>
      </c>
      <c r="C24" s="3"/>
      <c r="D24" s="32" t="s">
        <v>48</v>
      </c>
      <c r="E24" s="33">
        <v>0</v>
      </c>
      <c r="F24" s="34">
        <v>0</v>
      </c>
      <c r="G24" s="33">
        <v>15905</v>
      </c>
      <c r="H24" s="34">
        <f>E24+G24-F24</f>
        <v>15905</v>
      </c>
    </row>
    <row r="25" spans="1:8" ht="12.75">
      <c r="A25" s="25"/>
      <c r="B25" s="4"/>
      <c r="C25" s="3"/>
      <c r="D25" s="32"/>
      <c r="E25" s="33"/>
      <c r="F25" s="34"/>
      <c r="G25" s="33"/>
      <c r="H25" s="34"/>
    </row>
    <row r="26" spans="1:8" ht="12.75">
      <c r="A26" s="25"/>
      <c r="B26" s="4"/>
      <c r="C26" s="3">
        <v>2010</v>
      </c>
      <c r="D26" s="32" t="s">
        <v>35</v>
      </c>
      <c r="E26" s="33">
        <v>0</v>
      </c>
      <c r="F26" s="34">
        <v>0</v>
      </c>
      <c r="G26" s="33">
        <v>15905</v>
      </c>
      <c r="H26" s="34">
        <f>E26+G26-F26</f>
        <v>15905</v>
      </c>
    </row>
    <row r="27" spans="1:8" ht="12.75">
      <c r="A27" s="25"/>
      <c r="B27" s="4"/>
      <c r="C27" s="3"/>
      <c r="D27" s="32" t="s">
        <v>44</v>
      </c>
      <c r="E27" s="33"/>
      <c r="F27" s="34"/>
      <c r="G27" s="33"/>
      <c r="H27" s="34"/>
    </row>
    <row r="28" spans="1:8" ht="12.75">
      <c r="A28" s="25"/>
      <c r="B28" s="4"/>
      <c r="C28" s="3"/>
      <c r="D28" s="32" t="s">
        <v>45</v>
      </c>
      <c r="E28" s="33"/>
      <c r="F28" s="34"/>
      <c r="G28" s="33"/>
      <c r="H28" s="34"/>
    </row>
    <row r="29" spans="1:8" ht="12.75">
      <c r="A29" s="25"/>
      <c r="B29" s="4"/>
      <c r="C29" s="3"/>
      <c r="D29" s="32" t="s">
        <v>46</v>
      </c>
      <c r="E29" s="33"/>
      <c r="F29" s="34"/>
      <c r="G29" s="33"/>
      <c r="H29" s="34"/>
    </row>
    <row r="30" spans="1:8" ht="12.75">
      <c r="A30" s="25"/>
      <c r="B30" s="4"/>
      <c r="C30" s="3"/>
      <c r="D30" s="32" t="s">
        <v>47</v>
      </c>
      <c r="E30" s="33"/>
      <c r="F30" s="34"/>
      <c r="G30" s="33"/>
      <c r="H30" s="34"/>
    </row>
    <row r="31" spans="1:8" ht="12.75">
      <c r="A31" s="25"/>
      <c r="B31" s="4"/>
      <c r="C31" s="3"/>
      <c r="D31" s="32"/>
      <c r="E31" s="33"/>
      <c r="F31" s="34"/>
      <c r="G31" s="33"/>
      <c r="H31" s="34"/>
    </row>
    <row r="32" spans="1:8" ht="12.75">
      <c r="A32" s="25">
        <v>801</v>
      </c>
      <c r="B32" s="4"/>
      <c r="C32" s="3"/>
      <c r="D32" s="30" t="s">
        <v>34</v>
      </c>
      <c r="E32" s="26">
        <v>7000</v>
      </c>
      <c r="F32" s="31">
        <v>0</v>
      </c>
      <c r="G32" s="26">
        <v>4000</v>
      </c>
      <c r="H32" s="31">
        <f>E32+G32-F32</f>
        <v>11000</v>
      </c>
    </row>
    <row r="33" spans="1:8" ht="12.75">
      <c r="A33" s="25"/>
      <c r="B33" s="4"/>
      <c r="C33" s="3"/>
      <c r="D33" s="32"/>
      <c r="E33" s="26"/>
      <c r="F33" s="31"/>
      <c r="G33" s="26"/>
      <c r="H33" s="34"/>
    </row>
    <row r="34" spans="1:8" ht="12.75">
      <c r="A34" s="25"/>
      <c r="B34" s="4">
        <v>80104</v>
      </c>
      <c r="C34" s="3"/>
      <c r="D34" s="32" t="s">
        <v>26</v>
      </c>
      <c r="E34" s="33">
        <v>7000</v>
      </c>
      <c r="F34" s="34">
        <v>0</v>
      </c>
      <c r="G34" s="33">
        <v>4000</v>
      </c>
      <c r="H34" s="34">
        <f>E34+G34-F34</f>
        <v>11000</v>
      </c>
    </row>
    <row r="35" spans="1:8" ht="12.75">
      <c r="A35" s="25"/>
      <c r="B35" s="4"/>
      <c r="C35" s="3"/>
      <c r="D35" s="32"/>
      <c r="E35" s="33"/>
      <c r="F35" s="34"/>
      <c r="G35" s="33"/>
      <c r="H35" s="34"/>
    </row>
    <row r="36" spans="1:8" ht="12.75">
      <c r="A36" s="25"/>
      <c r="B36" s="4"/>
      <c r="C36" s="37" t="s">
        <v>65</v>
      </c>
      <c r="D36" s="32" t="s">
        <v>64</v>
      </c>
      <c r="E36" s="33">
        <v>7000</v>
      </c>
      <c r="F36" s="34">
        <v>0</v>
      </c>
      <c r="G36" s="33">
        <v>4000</v>
      </c>
      <c r="H36" s="34">
        <f>E36+G36-F36</f>
        <v>11000</v>
      </c>
    </row>
    <row r="37" spans="1:8" ht="12.75">
      <c r="A37" s="25"/>
      <c r="B37" s="4"/>
      <c r="C37" s="37"/>
      <c r="D37" s="32"/>
      <c r="E37" s="33"/>
      <c r="F37" s="34"/>
      <c r="G37" s="33"/>
      <c r="H37" s="34"/>
    </row>
    <row r="38" spans="1:8" ht="12.75">
      <c r="A38" s="25">
        <v>852</v>
      </c>
      <c r="B38" s="4"/>
      <c r="C38" s="37"/>
      <c r="D38" s="30" t="s">
        <v>83</v>
      </c>
      <c r="E38" s="26">
        <v>869320</v>
      </c>
      <c r="F38" s="31">
        <v>0</v>
      </c>
      <c r="G38" s="26">
        <v>19080</v>
      </c>
      <c r="H38" s="31">
        <f>E38+G38-F38</f>
        <v>888400</v>
      </c>
    </row>
    <row r="39" spans="1:8" ht="12.75">
      <c r="A39" s="25"/>
      <c r="B39" s="4"/>
      <c r="C39" s="37"/>
      <c r="D39" s="32"/>
      <c r="E39" s="33"/>
      <c r="F39" s="34"/>
      <c r="G39" s="33"/>
      <c r="H39" s="34"/>
    </row>
    <row r="40" spans="1:8" ht="12.75">
      <c r="A40" s="25"/>
      <c r="B40" s="4">
        <v>85214</v>
      </c>
      <c r="C40" s="37"/>
      <c r="D40" s="32" t="s">
        <v>84</v>
      </c>
      <c r="E40" s="33">
        <v>81500</v>
      </c>
      <c r="F40" s="34">
        <v>0</v>
      </c>
      <c r="G40" s="33">
        <v>6000</v>
      </c>
      <c r="H40" s="34">
        <f>E40+G40-F40</f>
        <v>87500</v>
      </c>
    </row>
    <row r="41" spans="1:8" ht="12.75">
      <c r="A41" s="25"/>
      <c r="B41" s="4"/>
      <c r="C41" s="37"/>
      <c r="D41" s="32" t="s">
        <v>85</v>
      </c>
      <c r="E41" s="33"/>
      <c r="F41" s="34"/>
      <c r="G41" s="33"/>
      <c r="H41" s="34"/>
    </row>
    <row r="42" spans="1:8" ht="12.75">
      <c r="A42" s="25"/>
      <c r="B42" s="4"/>
      <c r="C42" s="37"/>
      <c r="D42" s="32"/>
      <c r="E42" s="33"/>
      <c r="F42" s="34"/>
      <c r="G42" s="33"/>
      <c r="H42" s="34"/>
    </row>
    <row r="43" spans="1:8" ht="12.75">
      <c r="A43" s="25"/>
      <c r="B43" s="4"/>
      <c r="C43" s="37" t="s">
        <v>86</v>
      </c>
      <c r="D43" s="32" t="s">
        <v>35</v>
      </c>
      <c r="E43" s="33">
        <v>39000</v>
      </c>
      <c r="F43" s="34">
        <v>0</v>
      </c>
      <c r="G43" s="33">
        <v>6000</v>
      </c>
      <c r="H43" s="34">
        <f>E43+G43-F43</f>
        <v>45000</v>
      </c>
    </row>
    <row r="44" spans="1:8" ht="12.75">
      <c r="A44" s="25"/>
      <c r="B44" s="4"/>
      <c r="C44" s="37"/>
      <c r="D44" s="32" t="s">
        <v>87</v>
      </c>
      <c r="E44" s="33"/>
      <c r="F44" s="34"/>
      <c r="G44" s="33"/>
      <c r="H44" s="34"/>
    </row>
    <row r="45" spans="1:8" ht="12.75">
      <c r="A45" s="25"/>
      <c r="B45" s="4"/>
      <c r="C45" s="37"/>
      <c r="D45" s="32" t="s">
        <v>88</v>
      </c>
      <c r="E45" s="33"/>
      <c r="F45" s="34"/>
      <c r="G45" s="33"/>
      <c r="H45" s="34"/>
    </row>
    <row r="46" spans="1:8" ht="12.75">
      <c r="A46" s="25"/>
      <c r="B46" s="4"/>
      <c r="C46" s="37"/>
      <c r="D46" s="32"/>
      <c r="E46" s="33"/>
      <c r="F46" s="34"/>
      <c r="G46" s="33"/>
      <c r="H46" s="34"/>
    </row>
    <row r="47" spans="1:8" ht="12.75">
      <c r="A47" s="25"/>
      <c r="B47" s="4">
        <v>85295</v>
      </c>
      <c r="C47" s="37"/>
      <c r="D47" s="32" t="s">
        <v>82</v>
      </c>
      <c r="E47" s="33">
        <v>19620</v>
      </c>
      <c r="F47" s="34">
        <v>0</v>
      </c>
      <c r="G47" s="33">
        <v>13080</v>
      </c>
      <c r="H47" s="34">
        <f>E47+G47-F47</f>
        <v>32700</v>
      </c>
    </row>
    <row r="48" spans="1:8" ht="12.75">
      <c r="A48" s="25"/>
      <c r="B48" s="4"/>
      <c r="C48" s="37"/>
      <c r="D48" s="32"/>
      <c r="E48" s="33"/>
      <c r="F48" s="34"/>
      <c r="G48" s="33"/>
      <c r="H48" s="34"/>
    </row>
    <row r="49" spans="1:8" ht="12.75">
      <c r="A49" s="25"/>
      <c r="B49" s="4"/>
      <c r="C49" s="37" t="s">
        <v>86</v>
      </c>
      <c r="D49" s="32" t="s">
        <v>35</v>
      </c>
      <c r="E49" s="33">
        <v>19620</v>
      </c>
      <c r="F49" s="34">
        <v>0</v>
      </c>
      <c r="G49" s="33">
        <v>13080</v>
      </c>
      <c r="H49" s="34">
        <f>E49+G49-F49</f>
        <v>32700</v>
      </c>
    </row>
    <row r="50" spans="1:8" ht="12.75">
      <c r="A50" s="25"/>
      <c r="B50" s="4"/>
      <c r="C50" s="37"/>
      <c r="D50" s="32" t="s">
        <v>87</v>
      </c>
      <c r="E50" s="33"/>
      <c r="F50" s="34"/>
      <c r="G50" s="33"/>
      <c r="H50" s="34"/>
    </row>
    <row r="51" spans="1:8" ht="12.75">
      <c r="A51" s="25"/>
      <c r="B51" s="4"/>
      <c r="C51" s="37"/>
      <c r="D51" s="32" t="s">
        <v>88</v>
      </c>
      <c r="E51" s="33"/>
      <c r="F51" s="34"/>
      <c r="G51" s="33"/>
      <c r="H51" s="34"/>
    </row>
    <row r="52" spans="1:8" ht="12.75">
      <c r="A52" s="25"/>
      <c r="B52" s="4"/>
      <c r="C52" s="37"/>
      <c r="D52" s="32"/>
      <c r="E52" s="33"/>
      <c r="F52" s="34"/>
      <c r="G52" s="33"/>
      <c r="H52" s="34"/>
    </row>
    <row r="53" spans="1:8" ht="12.75">
      <c r="A53" s="25">
        <v>921</v>
      </c>
      <c r="B53" s="4"/>
      <c r="C53" s="37"/>
      <c r="D53" s="30" t="s">
        <v>37</v>
      </c>
      <c r="E53" s="26">
        <v>0</v>
      </c>
      <c r="F53" s="31">
        <v>0</v>
      </c>
      <c r="G53" s="26">
        <v>7000</v>
      </c>
      <c r="H53" s="31">
        <v>7000</v>
      </c>
    </row>
    <row r="54" spans="1:8" ht="12.75">
      <c r="A54" s="25"/>
      <c r="B54" s="4"/>
      <c r="C54" s="37"/>
      <c r="D54" s="30" t="s">
        <v>36</v>
      </c>
      <c r="E54" s="26"/>
      <c r="F54" s="31"/>
      <c r="G54" s="26"/>
      <c r="H54" s="31"/>
    </row>
    <row r="55" spans="1:8" ht="12.75">
      <c r="A55" s="25"/>
      <c r="B55" s="4"/>
      <c r="C55" s="37"/>
      <c r="D55" s="30"/>
      <c r="E55" s="26"/>
      <c r="F55" s="31"/>
      <c r="G55" s="26"/>
      <c r="H55" s="31"/>
    </row>
    <row r="56" spans="1:8" ht="12.75">
      <c r="A56" s="25"/>
      <c r="B56" s="4">
        <v>92116</v>
      </c>
      <c r="C56" s="37"/>
      <c r="D56" s="32" t="s">
        <v>38</v>
      </c>
      <c r="E56" s="33">
        <v>0</v>
      </c>
      <c r="F56" s="34">
        <v>0</v>
      </c>
      <c r="G56" s="33">
        <v>7000</v>
      </c>
      <c r="H56" s="34">
        <v>7000</v>
      </c>
    </row>
    <row r="57" spans="1:8" ht="12.75">
      <c r="A57" s="25"/>
      <c r="B57" s="4"/>
      <c r="C57" s="37"/>
      <c r="D57" s="32"/>
      <c r="E57" s="33"/>
      <c r="F57" s="34"/>
      <c r="G57" s="33"/>
      <c r="H57" s="34"/>
    </row>
    <row r="58" spans="1:8" ht="12.75">
      <c r="A58" s="25"/>
      <c r="B58" s="4"/>
      <c r="C58" s="37" t="s">
        <v>50</v>
      </c>
      <c r="D58" s="32" t="s">
        <v>51</v>
      </c>
      <c r="E58" s="33">
        <v>0</v>
      </c>
      <c r="F58" s="34">
        <v>0</v>
      </c>
      <c r="G58" s="33">
        <v>7000</v>
      </c>
      <c r="H58" s="34">
        <v>7000</v>
      </c>
    </row>
    <row r="59" spans="1:8" ht="12.75">
      <c r="A59" s="25"/>
      <c r="B59" s="4"/>
      <c r="C59" s="37"/>
      <c r="D59" s="32" t="s">
        <v>52</v>
      </c>
      <c r="E59" s="33"/>
      <c r="F59" s="34"/>
      <c r="G59" s="33"/>
      <c r="H59" s="34"/>
    </row>
    <row r="60" spans="1:8" ht="12.75">
      <c r="A60" s="25"/>
      <c r="B60" s="4"/>
      <c r="C60" s="37"/>
      <c r="D60" s="32" t="s">
        <v>53</v>
      </c>
      <c r="E60" s="33"/>
      <c r="F60" s="34"/>
      <c r="G60" s="33"/>
      <c r="H60" s="34"/>
    </row>
    <row r="61" spans="1:8" ht="12.75">
      <c r="A61" s="25"/>
      <c r="B61" s="4"/>
      <c r="C61" s="37"/>
      <c r="D61" s="32" t="s">
        <v>54</v>
      </c>
      <c r="E61" s="33"/>
      <c r="F61" s="34"/>
      <c r="G61" s="33"/>
      <c r="H61" s="34"/>
    </row>
    <row r="62" spans="1:8" ht="12.75">
      <c r="A62" s="25"/>
      <c r="B62" s="4"/>
      <c r="C62" s="37"/>
      <c r="D62" s="30"/>
      <c r="E62" s="33"/>
      <c r="F62" s="34"/>
      <c r="G62" s="33"/>
      <c r="H62" s="34"/>
    </row>
    <row r="63" spans="1:8" ht="12.75">
      <c r="A63" s="25"/>
      <c r="B63" s="4"/>
      <c r="C63" s="3"/>
      <c r="D63" s="32"/>
      <c r="E63" s="26"/>
      <c r="F63" s="34"/>
      <c r="G63" s="33"/>
      <c r="H63" s="34"/>
    </row>
    <row r="64" spans="1:8" ht="13.5" thickBot="1">
      <c r="A64" s="25"/>
      <c r="B64" s="4"/>
      <c r="C64" s="3"/>
      <c r="E64" s="26"/>
      <c r="F64" s="31"/>
      <c r="G64" s="26"/>
      <c r="H64" s="31"/>
    </row>
    <row r="65" spans="1:8" ht="13.5" thickBot="1">
      <c r="A65" s="15"/>
      <c r="B65" s="6"/>
      <c r="C65" s="16"/>
      <c r="D65" s="29" t="s">
        <v>9</v>
      </c>
      <c r="E65" s="13"/>
      <c r="F65" s="27">
        <v>0</v>
      </c>
      <c r="G65" s="28">
        <v>55740</v>
      </c>
      <c r="H65" s="14"/>
    </row>
  </sheetData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2"/>
  <sheetViews>
    <sheetView showGridLines="0" workbookViewId="0" topLeftCell="A77">
      <selection activeCell="H95" sqref="H95"/>
    </sheetView>
  </sheetViews>
  <sheetFormatPr defaultColWidth="9.140625" defaultRowHeight="12.75"/>
  <cols>
    <col min="1" max="1" width="6.28125" style="0" customWidth="1"/>
    <col min="2" max="3" width="8.421875" style="0" customWidth="1"/>
    <col min="4" max="4" width="35.421875" style="0" customWidth="1"/>
    <col min="5" max="5" width="9.421875" style="0" customWidth="1"/>
    <col min="6" max="6" width="9.7109375" style="0" customWidth="1"/>
    <col min="7" max="7" width="8.7109375" style="0" customWidth="1"/>
    <col min="8" max="8" width="9.421875" style="0" customWidth="1"/>
    <col min="9" max="16384" width="11.421875" style="0" customWidth="1"/>
  </cols>
  <sheetData>
    <row r="1" spans="1:8" ht="12.75">
      <c r="A1" s="1"/>
      <c r="B1" s="1"/>
      <c r="C1" s="1"/>
      <c r="D1" s="1"/>
      <c r="E1" s="1"/>
      <c r="F1" s="19" t="s">
        <v>30</v>
      </c>
      <c r="G1" s="20"/>
      <c r="H1" s="20"/>
    </row>
    <row r="2" spans="1:8" ht="12.75">
      <c r="A2" s="1"/>
      <c r="B2" s="1"/>
      <c r="C2" s="1"/>
      <c r="D2" s="1"/>
      <c r="E2" s="1"/>
      <c r="F2" s="19" t="s">
        <v>14</v>
      </c>
      <c r="G2" s="19" t="s">
        <v>90</v>
      </c>
      <c r="H2" s="20"/>
    </row>
    <row r="3" spans="1:8" ht="12.75">
      <c r="A3" s="1"/>
      <c r="B3" s="1"/>
      <c r="C3" s="1"/>
      <c r="D3" s="1"/>
      <c r="E3" s="1"/>
      <c r="F3" s="19" t="s">
        <v>11</v>
      </c>
      <c r="G3" s="20"/>
      <c r="H3" s="20"/>
    </row>
    <row r="4" spans="1:8" ht="12.75">
      <c r="A4" s="18" t="s">
        <v>10</v>
      </c>
      <c r="B4" s="18"/>
      <c r="C4" s="1"/>
      <c r="D4" s="1"/>
      <c r="E4" s="1"/>
      <c r="F4" s="19" t="s">
        <v>62</v>
      </c>
      <c r="G4" s="20"/>
      <c r="H4" s="20"/>
    </row>
    <row r="5" spans="1:8" ht="13.5" thickBot="1">
      <c r="A5" s="1"/>
      <c r="B5" s="1"/>
      <c r="C5" s="1"/>
      <c r="D5" s="1"/>
      <c r="E5" s="1"/>
      <c r="F5" s="2"/>
      <c r="G5" s="1"/>
      <c r="H5" s="1"/>
    </row>
    <row r="6" spans="1:8" s="7" customFormat="1" ht="13.5" thickBot="1">
      <c r="A6" s="43" t="s">
        <v>2</v>
      </c>
      <c r="B6" s="44" t="s">
        <v>3</v>
      </c>
      <c r="C6" s="45" t="s">
        <v>4</v>
      </c>
      <c r="D6" s="46" t="s">
        <v>5</v>
      </c>
      <c r="E6" s="47" t="s">
        <v>6</v>
      </c>
      <c r="F6" s="44" t="s">
        <v>15</v>
      </c>
      <c r="G6" s="48" t="s">
        <v>17</v>
      </c>
      <c r="H6" s="49" t="s">
        <v>7</v>
      </c>
    </row>
    <row r="7" spans="1:8" s="8" customFormat="1" ht="13.5" thickBot="1">
      <c r="A7" s="43"/>
      <c r="B7" s="50"/>
      <c r="C7" s="43"/>
      <c r="D7" s="51"/>
      <c r="E7" s="52" t="s">
        <v>31</v>
      </c>
      <c r="F7" s="48" t="s">
        <v>16</v>
      </c>
      <c r="G7" s="48" t="s">
        <v>18</v>
      </c>
      <c r="H7" s="49" t="s">
        <v>8</v>
      </c>
    </row>
    <row r="8" spans="1:8" s="1" customFormat="1" ht="12.75">
      <c r="A8" s="39"/>
      <c r="B8" s="39"/>
      <c r="C8" s="39"/>
      <c r="D8" s="39"/>
      <c r="E8" s="39"/>
      <c r="F8" s="39"/>
      <c r="G8" s="39"/>
      <c r="H8" s="39"/>
    </row>
    <row r="9" spans="1:8" s="18" customFormat="1" ht="12.75">
      <c r="A9" s="41">
        <v>600</v>
      </c>
      <c r="B9" s="41"/>
      <c r="C9" s="41"/>
      <c r="D9" s="41" t="s">
        <v>74</v>
      </c>
      <c r="E9" s="42">
        <v>495000</v>
      </c>
      <c r="F9" s="42">
        <v>1500</v>
      </c>
      <c r="G9" s="42">
        <v>1500</v>
      </c>
      <c r="H9" s="42">
        <v>495000</v>
      </c>
    </row>
    <row r="10" spans="1:8" s="1" customFormat="1" ht="12.75">
      <c r="A10" s="39"/>
      <c r="B10" s="39"/>
      <c r="C10" s="39"/>
      <c r="D10" s="39"/>
      <c r="E10" s="40"/>
      <c r="F10" s="40"/>
      <c r="G10" s="40"/>
      <c r="H10" s="40"/>
    </row>
    <row r="11" spans="1:8" s="1" customFormat="1" ht="12.75">
      <c r="A11" s="39"/>
      <c r="B11" s="39">
        <v>60016</v>
      </c>
      <c r="C11" s="39"/>
      <c r="D11" s="39" t="s">
        <v>32</v>
      </c>
      <c r="E11" s="40">
        <v>410000</v>
      </c>
      <c r="F11" s="40">
        <v>1500</v>
      </c>
      <c r="G11" s="40">
        <v>1500</v>
      </c>
      <c r="H11" s="40">
        <v>410000</v>
      </c>
    </row>
    <row r="12" spans="1:8" s="1" customFormat="1" ht="12.75">
      <c r="A12" s="39"/>
      <c r="B12" s="39"/>
      <c r="C12" s="39"/>
      <c r="D12" s="39"/>
      <c r="E12" s="40"/>
      <c r="F12" s="40"/>
      <c r="G12" s="40"/>
      <c r="H12" s="40"/>
    </row>
    <row r="13" spans="1:8" s="1" customFormat="1" ht="12.75">
      <c r="A13" s="39"/>
      <c r="B13" s="39"/>
      <c r="C13" s="39">
        <v>4210</v>
      </c>
      <c r="D13" s="39" t="s">
        <v>21</v>
      </c>
      <c r="E13" s="40">
        <v>2000</v>
      </c>
      <c r="F13" s="40">
        <v>0</v>
      </c>
      <c r="G13" s="40">
        <v>1500</v>
      </c>
      <c r="H13" s="40">
        <v>3500</v>
      </c>
    </row>
    <row r="14" spans="1:8" s="1" customFormat="1" ht="12.75">
      <c r="A14" s="39"/>
      <c r="B14" s="39"/>
      <c r="C14" s="39">
        <v>4300</v>
      </c>
      <c r="D14" s="39" t="s">
        <v>22</v>
      </c>
      <c r="E14" s="40">
        <v>18000</v>
      </c>
      <c r="F14" s="40">
        <v>1500</v>
      </c>
      <c r="G14" s="40">
        <v>0</v>
      </c>
      <c r="H14" s="40">
        <v>16500</v>
      </c>
    </row>
    <row r="15" spans="1:8" s="1" customFormat="1" ht="12.75">
      <c r="A15" s="39"/>
      <c r="B15" s="39"/>
      <c r="C15" s="39"/>
      <c r="D15" s="39"/>
      <c r="E15" s="40"/>
      <c r="F15" s="40"/>
      <c r="G15" s="40"/>
      <c r="H15" s="40"/>
    </row>
    <row r="16" spans="1:8" s="1" customFormat="1" ht="12.75">
      <c r="A16" s="17">
        <v>751</v>
      </c>
      <c r="B16" s="17"/>
      <c r="C16" s="17"/>
      <c r="D16" s="30" t="s">
        <v>39</v>
      </c>
      <c r="E16" s="42">
        <v>0</v>
      </c>
      <c r="F16" s="42">
        <v>0</v>
      </c>
      <c r="G16" s="42">
        <v>25660</v>
      </c>
      <c r="H16" s="42">
        <f>E16+G16-F16</f>
        <v>25660</v>
      </c>
    </row>
    <row r="17" spans="1:8" s="1" customFormat="1" ht="12.75">
      <c r="A17" s="58"/>
      <c r="B17" s="58"/>
      <c r="C17" s="58"/>
      <c r="D17" s="30" t="s">
        <v>40</v>
      </c>
      <c r="E17" s="40"/>
      <c r="F17" s="40"/>
      <c r="G17" s="40"/>
      <c r="H17" s="40"/>
    </row>
    <row r="18" spans="1:8" s="1" customFormat="1" ht="12.75">
      <c r="A18" s="58"/>
      <c r="B18" s="58"/>
      <c r="C18" s="58"/>
      <c r="D18" s="30" t="s">
        <v>41</v>
      </c>
      <c r="E18" s="40"/>
      <c r="F18" s="40"/>
      <c r="G18" s="40"/>
      <c r="H18" s="40"/>
    </row>
    <row r="19" spans="1:8" s="1" customFormat="1" ht="12.75">
      <c r="A19" s="39"/>
      <c r="B19" s="39"/>
      <c r="C19" s="39"/>
      <c r="D19" s="39"/>
      <c r="E19" s="40"/>
      <c r="F19" s="40"/>
      <c r="G19" s="40"/>
      <c r="H19" s="40"/>
    </row>
    <row r="20" spans="1:8" s="1" customFormat="1" ht="12.75">
      <c r="A20" s="39"/>
      <c r="B20" s="4">
        <v>75107</v>
      </c>
      <c r="C20" s="3"/>
      <c r="D20" s="32" t="s">
        <v>42</v>
      </c>
      <c r="E20" s="40">
        <v>0</v>
      </c>
      <c r="F20" s="40">
        <v>0</v>
      </c>
      <c r="G20" s="40">
        <v>9755</v>
      </c>
      <c r="H20" s="40">
        <f>E20+G20-F20</f>
        <v>9755</v>
      </c>
    </row>
    <row r="21" spans="1:8" s="1" customFormat="1" ht="12.75">
      <c r="A21" s="39"/>
      <c r="B21" s="4"/>
      <c r="C21" s="3"/>
      <c r="D21" s="32" t="s">
        <v>43</v>
      </c>
      <c r="E21" s="40"/>
      <c r="F21" s="40"/>
      <c r="G21" s="40"/>
      <c r="H21" s="40"/>
    </row>
    <row r="22" spans="1:8" s="1" customFormat="1" ht="12.75">
      <c r="A22" s="39"/>
      <c r="B22" s="39"/>
      <c r="C22" s="39"/>
      <c r="D22" s="39"/>
      <c r="E22" s="40"/>
      <c r="F22" s="40"/>
      <c r="G22" s="40"/>
      <c r="H22" s="40"/>
    </row>
    <row r="23" spans="1:8" s="1" customFormat="1" ht="12.75">
      <c r="A23" s="39"/>
      <c r="B23" s="39"/>
      <c r="C23" s="39">
        <v>4170</v>
      </c>
      <c r="D23" s="39" t="s">
        <v>60</v>
      </c>
      <c r="E23" s="40">
        <v>0</v>
      </c>
      <c r="F23" s="40">
        <v>0</v>
      </c>
      <c r="G23" s="40">
        <v>2700</v>
      </c>
      <c r="H23" s="40">
        <f>E23+G23-F23</f>
        <v>2700</v>
      </c>
    </row>
    <row r="24" spans="1:8" s="1" customFormat="1" ht="12.75">
      <c r="A24" s="39"/>
      <c r="B24" s="39"/>
      <c r="C24" s="39">
        <v>4110</v>
      </c>
      <c r="D24" s="39" t="s">
        <v>23</v>
      </c>
      <c r="E24" s="40">
        <v>0</v>
      </c>
      <c r="F24" s="40">
        <v>0</v>
      </c>
      <c r="G24" s="40">
        <v>258</v>
      </c>
      <c r="H24" s="40">
        <f>E24+G24-F24</f>
        <v>258</v>
      </c>
    </row>
    <row r="25" spans="1:8" s="1" customFormat="1" ht="12.75">
      <c r="A25" s="39"/>
      <c r="B25" s="39"/>
      <c r="C25" s="39">
        <v>4120</v>
      </c>
      <c r="D25" s="39" t="s">
        <v>24</v>
      </c>
      <c r="E25" s="40">
        <v>0</v>
      </c>
      <c r="F25" s="40">
        <v>0</v>
      </c>
      <c r="G25" s="40">
        <v>37</v>
      </c>
      <c r="H25" s="40">
        <f>E25+G25-F25</f>
        <v>37</v>
      </c>
    </row>
    <row r="26" spans="1:8" s="1" customFormat="1" ht="12.75">
      <c r="A26" s="39"/>
      <c r="B26" s="39"/>
      <c r="C26" s="39">
        <v>4210</v>
      </c>
      <c r="D26" s="39" t="s">
        <v>21</v>
      </c>
      <c r="E26" s="40">
        <v>0</v>
      </c>
      <c r="F26" s="40">
        <v>0</v>
      </c>
      <c r="G26" s="40">
        <v>5960</v>
      </c>
      <c r="H26" s="40">
        <f>E26+G26-F26</f>
        <v>5960</v>
      </c>
    </row>
    <row r="27" spans="1:8" s="1" customFormat="1" ht="12.75">
      <c r="A27" s="39"/>
      <c r="B27" s="39"/>
      <c r="C27" s="39">
        <v>4410</v>
      </c>
      <c r="D27" s="39" t="s">
        <v>33</v>
      </c>
      <c r="E27" s="40">
        <v>0</v>
      </c>
      <c r="F27" s="40">
        <v>0</v>
      </c>
      <c r="G27" s="40">
        <v>800</v>
      </c>
      <c r="H27" s="40">
        <f>E27+G27-F27</f>
        <v>800</v>
      </c>
    </row>
    <row r="28" spans="1:8" s="1" customFormat="1" ht="12.75">
      <c r="A28" s="39"/>
      <c r="B28" s="39"/>
      <c r="C28" s="39"/>
      <c r="D28" s="39"/>
      <c r="E28" s="40"/>
      <c r="F28" s="40"/>
      <c r="G28" s="40"/>
      <c r="H28" s="40"/>
    </row>
    <row r="29" spans="1:8" s="1" customFormat="1" ht="12.75">
      <c r="A29" s="39"/>
      <c r="B29" s="4">
        <v>75108</v>
      </c>
      <c r="C29" s="3"/>
      <c r="D29" s="32" t="s">
        <v>48</v>
      </c>
      <c r="E29" s="40">
        <v>0</v>
      </c>
      <c r="F29" s="40">
        <v>0</v>
      </c>
      <c r="G29" s="40">
        <v>15905</v>
      </c>
      <c r="H29" s="40">
        <f>E29+G29-F29</f>
        <v>15905</v>
      </c>
    </row>
    <row r="30" spans="1:8" s="1" customFormat="1" ht="12.75">
      <c r="A30" s="39"/>
      <c r="B30" s="11"/>
      <c r="C30" s="39"/>
      <c r="D30" s="21"/>
      <c r="E30" s="40"/>
      <c r="F30" s="40"/>
      <c r="G30" s="40"/>
      <c r="H30" s="40"/>
    </row>
    <row r="31" spans="1:8" s="1" customFormat="1" ht="12.75">
      <c r="A31" s="39"/>
      <c r="B31" s="39"/>
      <c r="C31" s="39">
        <v>3030</v>
      </c>
      <c r="D31" s="39" t="s">
        <v>73</v>
      </c>
      <c r="E31" s="40">
        <v>0</v>
      </c>
      <c r="F31" s="40">
        <v>0</v>
      </c>
      <c r="G31" s="40">
        <v>9180</v>
      </c>
      <c r="H31" s="40">
        <f aca="true" t="shared" si="0" ref="H31:H36">E31+G31-F31</f>
        <v>9180</v>
      </c>
    </row>
    <row r="32" spans="1:8" s="1" customFormat="1" ht="12.75">
      <c r="A32" s="39"/>
      <c r="B32" s="39"/>
      <c r="C32" s="39">
        <v>4170</v>
      </c>
      <c r="D32" s="39" t="s">
        <v>60</v>
      </c>
      <c r="E32" s="40">
        <v>0</v>
      </c>
      <c r="F32" s="40">
        <v>0</v>
      </c>
      <c r="G32" s="40">
        <v>2300</v>
      </c>
      <c r="H32" s="40">
        <f t="shared" si="0"/>
        <v>2300</v>
      </c>
    </row>
    <row r="33" spans="1:8" s="1" customFormat="1" ht="12.75">
      <c r="A33" s="39"/>
      <c r="B33" s="39"/>
      <c r="C33" s="39">
        <v>4110</v>
      </c>
      <c r="D33" s="39" t="s">
        <v>23</v>
      </c>
      <c r="E33" s="40">
        <v>0</v>
      </c>
      <c r="F33" s="40">
        <v>0</v>
      </c>
      <c r="G33" s="40">
        <v>224</v>
      </c>
      <c r="H33" s="40">
        <f t="shared" si="0"/>
        <v>224</v>
      </c>
    </row>
    <row r="34" spans="1:8" s="1" customFormat="1" ht="12.75">
      <c r="A34" s="39"/>
      <c r="B34" s="39"/>
      <c r="C34" s="39">
        <v>4120</v>
      </c>
      <c r="D34" s="39" t="s">
        <v>24</v>
      </c>
      <c r="E34" s="40">
        <v>0</v>
      </c>
      <c r="F34" s="40">
        <v>0</v>
      </c>
      <c r="G34" s="40">
        <v>32</v>
      </c>
      <c r="H34" s="40">
        <f t="shared" si="0"/>
        <v>32</v>
      </c>
    </row>
    <row r="35" spans="1:8" s="1" customFormat="1" ht="12.75">
      <c r="A35" s="39"/>
      <c r="B35" s="39"/>
      <c r="C35" s="39">
        <v>4210</v>
      </c>
      <c r="D35" s="39" t="s">
        <v>21</v>
      </c>
      <c r="E35" s="40">
        <v>0</v>
      </c>
      <c r="F35" s="40">
        <v>0</v>
      </c>
      <c r="G35" s="40">
        <v>2710</v>
      </c>
      <c r="H35" s="40">
        <f t="shared" si="0"/>
        <v>2710</v>
      </c>
    </row>
    <row r="36" spans="1:8" s="1" customFormat="1" ht="12.75">
      <c r="A36" s="41"/>
      <c r="B36" s="41"/>
      <c r="C36" s="39">
        <v>4410</v>
      </c>
      <c r="D36" s="39" t="s">
        <v>33</v>
      </c>
      <c r="E36" s="57">
        <v>0</v>
      </c>
      <c r="F36" s="57">
        <v>0</v>
      </c>
      <c r="G36" s="57">
        <v>1459</v>
      </c>
      <c r="H36" s="40">
        <f t="shared" si="0"/>
        <v>1459</v>
      </c>
    </row>
    <row r="37" spans="1:8" s="1" customFormat="1" ht="12.75">
      <c r="A37" s="41"/>
      <c r="B37" s="41"/>
      <c r="C37" s="39"/>
      <c r="D37" s="39"/>
      <c r="E37" s="42"/>
      <c r="F37" s="42"/>
      <c r="G37" s="42"/>
      <c r="H37" s="40"/>
    </row>
    <row r="38" spans="1:8" s="1" customFormat="1" ht="12.75">
      <c r="A38" s="41">
        <v>757</v>
      </c>
      <c r="B38" s="41"/>
      <c r="C38" s="39"/>
      <c r="D38" s="41" t="s">
        <v>68</v>
      </c>
      <c r="E38" s="42">
        <v>145000</v>
      </c>
      <c r="F38" s="42">
        <v>10000</v>
      </c>
      <c r="G38" s="42">
        <v>0</v>
      </c>
      <c r="H38" s="42">
        <f aca="true" t="shared" si="1" ref="H38:H43">E38+G38-F38</f>
        <v>135000</v>
      </c>
    </row>
    <row r="39" spans="1:8" s="1" customFormat="1" ht="12.75">
      <c r="A39" s="41"/>
      <c r="B39" s="41"/>
      <c r="C39" s="39"/>
      <c r="D39" s="39"/>
      <c r="E39" s="42"/>
      <c r="F39" s="42"/>
      <c r="G39" s="42"/>
      <c r="H39" s="40"/>
    </row>
    <row r="40" spans="1:8" s="1" customFormat="1" ht="12.75">
      <c r="A40" s="41"/>
      <c r="B40" s="41">
        <v>75702</v>
      </c>
      <c r="C40" s="39"/>
      <c r="D40" s="39" t="s">
        <v>69</v>
      </c>
      <c r="E40" s="57">
        <v>145000</v>
      </c>
      <c r="F40" s="57">
        <v>10000</v>
      </c>
      <c r="G40" s="57">
        <v>0</v>
      </c>
      <c r="H40" s="40">
        <f t="shared" si="1"/>
        <v>135000</v>
      </c>
    </row>
    <row r="41" spans="1:8" s="1" customFormat="1" ht="12.75">
      <c r="A41" s="41"/>
      <c r="B41" s="41"/>
      <c r="C41" s="39"/>
      <c r="D41" s="39" t="s">
        <v>70</v>
      </c>
      <c r="E41" s="42"/>
      <c r="F41" s="42"/>
      <c r="G41" s="57"/>
      <c r="H41" s="40"/>
    </row>
    <row r="42" spans="1:8" s="1" customFormat="1" ht="12.75">
      <c r="A42" s="41"/>
      <c r="B42" s="41"/>
      <c r="C42" s="39"/>
      <c r="D42" s="39"/>
      <c r="E42" s="42"/>
      <c r="F42" s="42"/>
      <c r="G42" s="57"/>
      <c r="H42" s="40"/>
    </row>
    <row r="43" spans="1:8" s="1" customFormat="1" ht="12.75">
      <c r="A43" s="41"/>
      <c r="B43" s="41"/>
      <c r="C43" s="39">
        <v>8070</v>
      </c>
      <c r="D43" s="39" t="s">
        <v>71</v>
      </c>
      <c r="E43" s="57">
        <v>145000</v>
      </c>
      <c r="F43" s="57">
        <v>10000</v>
      </c>
      <c r="G43" s="57">
        <v>0</v>
      </c>
      <c r="H43" s="40">
        <f t="shared" si="1"/>
        <v>135000</v>
      </c>
    </row>
    <row r="44" spans="1:8" s="1" customFormat="1" ht="12.75">
      <c r="A44" s="41"/>
      <c r="B44" s="41"/>
      <c r="C44" s="39"/>
      <c r="D44" s="39" t="s">
        <v>72</v>
      </c>
      <c r="E44" s="42"/>
      <c r="F44" s="42"/>
      <c r="G44" s="42"/>
      <c r="H44" s="40"/>
    </row>
    <row r="45" spans="1:8" s="1" customFormat="1" ht="12.75">
      <c r="A45" s="41"/>
      <c r="B45" s="41"/>
      <c r="C45" s="39"/>
      <c r="D45" s="39"/>
      <c r="E45" s="42"/>
      <c r="F45" s="42"/>
      <c r="G45" s="42"/>
      <c r="H45" s="42"/>
    </row>
    <row r="46" spans="1:8" s="1" customFormat="1" ht="12.75">
      <c r="A46" s="41">
        <v>801</v>
      </c>
      <c r="B46" s="41"/>
      <c r="C46" s="41"/>
      <c r="D46" s="41" t="s">
        <v>34</v>
      </c>
      <c r="E46" s="42">
        <v>4166261</v>
      </c>
      <c r="F46" s="42">
        <v>23650</v>
      </c>
      <c r="G46" s="42">
        <v>15650</v>
      </c>
      <c r="H46" s="42">
        <f aca="true" t="shared" si="2" ref="H46:H65">E46+G46-F46</f>
        <v>4158261</v>
      </c>
    </row>
    <row r="47" spans="1:8" s="1" customFormat="1" ht="12.75">
      <c r="A47" s="39"/>
      <c r="B47" s="39"/>
      <c r="C47" s="39"/>
      <c r="D47" s="39"/>
      <c r="E47" s="40"/>
      <c r="F47" s="40"/>
      <c r="G47" s="40"/>
      <c r="H47" s="40"/>
    </row>
    <row r="48" spans="1:8" s="1" customFormat="1" ht="12.75">
      <c r="A48" s="39"/>
      <c r="B48" s="39">
        <v>80101</v>
      </c>
      <c r="C48" s="39"/>
      <c r="D48" s="39" t="s">
        <v>25</v>
      </c>
      <c r="E48" s="40">
        <v>2306675</v>
      </c>
      <c r="F48" s="40">
        <v>18050</v>
      </c>
      <c r="G48" s="40">
        <v>4950</v>
      </c>
      <c r="H48" s="40">
        <f t="shared" si="2"/>
        <v>2293575</v>
      </c>
    </row>
    <row r="49" spans="1:8" s="1" customFormat="1" ht="12.75">
      <c r="A49" s="39"/>
      <c r="B49" s="39"/>
      <c r="C49" s="39"/>
      <c r="D49" s="39"/>
      <c r="E49" s="40"/>
      <c r="F49" s="40"/>
      <c r="G49" s="40"/>
      <c r="H49" s="40"/>
    </row>
    <row r="50" spans="1:8" s="1" customFormat="1" ht="12.75">
      <c r="A50" s="39"/>
      <c r="B50" s="39"/>
      <c r="C50" s="39">
        <v>4010</v>
      </c>
      <c r="D50" s="39" t="s">
        <v>20</v>
      </c>
      <c r="E50" s="40">
        <v>1443783</v>
      </c>
      <c r="F50" s="40">
        <v>14750</v>
      </c>
      <c r="G50" s="40">
        <v>0</v>
      </c>
      <c r="H50" s="40">
        <f t="shared" si="2"/>
        <v>1429033</v>
      </c>
    </row>
    <row r="51" spans="1:8" s="1" customFormat="1" ht="12.75">
      <c r="A51" s="39"/>
      <c r="B51" s="39"/>
      <c r="C51" s="39">
        <v>4110</v>
      </c>
      <c r="D51" s="39" t="s">
        <v>89</v>
      </c>
      <c r="E51" s="40">
        <v>289791</v>
      </c>
      <c r="F51" s="40">
        <v>0</v>
      </c>
      <c r="G51" s="40">
        <v>3000</v>
      </c>
      <c r="H51" s="40">
        <f t="shared" si="2"/>
        <v>292791</v>
      </c>
    </row>
    <row r="52" spans="1:8" s="1" customFormat="1" ht="12.75">
      <c r="A52" s="39"/>
      <c r="B52" s="39"/>
      <c r="C52" s="39">
        <v>4120</v>
      </c>
      <c r="D52" s="39" t="s">
        <v>24</v>
      </c>
      <c r="E52" s="40">
        <v>41764</v>
      </c>
      <c r="F52" s="40">
        <v>0</v>
      </c>
      <c r="G52" s="40">
        <v>450</v>
      </c>
      <c r="H52" s="40">
        <f t="shared" si="2"/>
        <v>42214</v>
      </c>
    </row>
    <row r="53" spans="1:8" s="1" customFormat="1" ht="12.75">
      <c r="A53" s="39"/>
      <c r="B53" s="39"/>
      <c r="C53" s="39">
        <v>4260</v>
      </c>
      <c r="D53" s="39" t="s">
        <v>27</v>
      </c>
      <c r="E53" s="40">
        <v>27690</v>
      </c>
      <c r="F53" s="40">
        <v>0</v>
      </c>
      <c r="G53" s="40">
        <v>1500</v>
      </c>
      <c r="H53" s="40">
        <f t="shared" si="2"/>
        <v>29190</v>
      </c>
    </row>
    <row r="54" spans="1:8" s="1" customFormat="1" ht="12.75">
      <c r="A54" s="39"/>
      <c r="B54" s="39"/>
      <c r="C54" s="39">
        <v>4300</v>
      </c>
      <c r="D54" s="39" t="s">
        <v>22</v>
      </c>
      <c r="E54" s="40">
        <v>48703</v>
      </c>
      <c r="F54" s="40">
        <v>3300</v>
      </c>
      <c r="G54" s="40">
        <v>0</v>
      </c>
      <c r="H54" s="40">
        <f t="shared" si="2"/>
        <v>45403</v>
      </c>
    </row>
    <row r="55" spans="1:8" s="1" customFormat="1" ht="12.75">
      <c r="A55" s="39"/>
      <c r="B55" s="39"/>
      <c r="C55" s="39"/>
      <c r="D55" s="39"/>
      <c r="E55" s="40"/>
      <c r="F55" s="40"/>
      <c r="G55" s="40"/>
      <c r="H55" s="40"/>
    </row>
    <row r="56" spans="1:8" s="1" customFormat="1" ht="12.75">
      <c r="A56" s="39"/>
      <c r="B56" s="39">
        <v>80104</v>
      </c>
      <c r="C56" s="39"/>
      <c r="D56" s="39" t="s">
        <v>26</v>
      </c>
      <c r="E56" s="40">
        <v>169535</v>
      </c>
      <c r="F56" s="40">
        <v>0</v>
      </c>
      <c r="G56" s="40">
        <v>8900</v>
      </c>
      <c r="H56" s="40">
        <f t="shared" si="2"/>
        <v>178435</v>
      </c>
    </row>
    <row r="57" spans="1:8" s="1" customFormat="1" ht="12.75">
      <c r="A57" s="39"/>
      <c r="B57" s="39"/>
      <c r="C57" s="39"/>
      <c r="D57" s="39"/>
      <c r="E57" s="40"/>
      <c r="F57" s="40"/>
      <c r="G57" s="40"/>
      <c r="H57" s="40"/>
    </row>
    <row r="58" spans="1:8" s="1" customFormat="1" ht="12.75">
      <c r="A58" s="39"/>
      <c r="B58" s="39"/>
      <c r="C58" s="39">
        <v>4010</v>
      </c>
      <c r="D58" s="39" t="s">
        <v>20</v>
      </c>
      <c r="E58" s="40">
        <v>72629</v>
      </c>
      <c r="F58" s="40">
        <v>0</v>
      </c>
      <c r="G58" s="40">
        <v>3200</v>
      </c>
      <c r="H58" s="40">
        <f t="shared" si="2"/>
        <v>75829</v>
      </c>
    </row>
    <row r="59" spans="1:8" s="1" customFormat="1" ht="12.75">
      <c r="A59" s="39"/>
      <c r="B59" s="39"/>
      <c r="C59" s="39">
        <v>4110</v>
      </c>
      <c r="D59" s="39" t="s">
        <v>23</v>
      </c>
      <c r="E59" s="40">
        <v>16945</v>
      </c>
      <c r="F59" s="40">
        <v>0</v>
      </c>
      <c r="G59" s="40">
        <v>1500</v>
      </c>
      <c r="H59" s="40">
        <f t="shared" si="2"/>
        <v>18445</v>
      </c>
    </row>
    <row r="60" spans="1:8" s="1" customFormat="1" ht="12.75">
      <c r="A60" s="39"/>
      <c r="B60" s="39"/>
      <c r="C60" s="39">
        <v>4120</v>
      </c>
      <c r="D60" s="39" t="s">
        <v>24</v>
      </c>
      <c r="E60" s="40">
        <v>2307</v>
      </c>
      <c r="F60" s="40">
        <v>0</v>
      </c>
      <c r="G60" s="40">
        <v>200</v>
      </c>
      <c r="H60" s="40">
        <f t="shared" si="2"/>
        <v>2507</v>
      </c>
    </row>
    <row r="61" spans="1:8" s="1" customFormat="1" ht="12.75">
      <c r="A61" s="39"/>
      <c r="B61" s="39"/>
      <c r="C61" s="39">
        <v>4300</v>
      </c>
      <c r="D61" s="39" t="s">
        <v>22</v>
      </c>
      <c r="E61" s="40">
        <v>8020</v>
      </c>
      <c r="F61" s="40">
        <v>0</v>
      </c>
      <c r="G61" s="40">
        <v>4000</v>
      </c>
      <c r="H61" s="40">
        <f t="shared" si="2"/>
        <v>12020</v>
      </c>
    </row>
    <row r="62" spans="1:8" s="1" customFormat="1" ht="12.75">
      <c r="A62" s="39"/>
      <c r="B62" s="39"/>
      <c r="C62" s="39"/>
      <c r="D62" s="39"/>
      <c r="E62" s="40"/>
      <c r="F62" s="40"/>
      <c r="G62" s="40"/>
      <c r="H62" s="40"/>
    </row>
    <row r="63" spans="1:8" s="1" customFormat="1" ht="12.75">
      <c r="A63" s="39"/>
      <c r="B63" s="39">
        <v>80110</v>
      </c>
      <c r="C63" s="39"/>
      <c r="D63" s="39" t="s">
        <v>28</v>
      </c>
      <c r="E63" s="40">
        <v>1033416</v>
      </c>
      <c r="F63" s="40">
        <v>5600</v>
      </c>
      <c r="G63" s="40">
        <v>0</v>
      </c>
      <c r="H63" s="40">
        <f t="shared" si="2"/>
        <v>1027816</v>
      </c>
    </row>
    <row r="64" spans="1:8" s="1" customFormat="1" ht="12.75">
      <c r="A64" s="39"/>
      <c r="B64" s="39"/>
      <c r="C64" s="39"/>
      <c r="D64" s="39"/>
      <c r="E64" s="40"/>
      <c r="F64" s="40"/>
      <c r="G64" s="40"/>
      <c r="H64" s="40"/>
    </row>
    <row r="65" spans="1:8" s="1" customFormat="1" ht="12.75">
      <c r="A65" s="39"/>
      <c r="B65" s="39"/>
      <c r="C65" s="39">
        <v>4010</v>
      </c>
      <c r="D65" s="39" t="s">
        <v>20</v>
      </c>
      <c r="E65" s="40">
        <v>650000</v>
      </c>
      <c r="F65" s="40">
        <v>5600</v>
      </c>
      <c r="G65" s="40">
        <v>0</v>
      </c>
      <c r="H65" s="40">
        <f t="shared" si="2"/>
        <v>644400</v>
      </c>
    </row>
    <row r="66" spans="1:8" s="1" customFormat="1" ht="12.75">
      <c r="A66" s="39"/>
      <c r="B66" s="39"/>
      <c r="C66" s="39"/>
      <c r="D66" s="39"/>
      <c r="E66" s="40"/>
      <c r="F66" s="40"/>
      <c r="G66" s="40"/>
      <c r="H66" s="40"/>
    </row>
    <row r="67" spans="1:8" s="1" customFormat="1" ht="12.75">
      <c r="A67" s="39"/>
      <c r="B67" s="39">
        <v>80114</v>
      </c>
      <c r="C67" s="39"/>
      <c r="D67" s="39" t="s">
        <v>66</v>
      </c>
      <c r="E67" s="40">
        <v>201516</v>
      </c>
      <c r="F67" s="40">
        <v>0</v>
      </c>
      <c r="G67" s="40">
        <v>1800</v>
      </c>
      <c r="H67" s="40">
        <f>E67+G67-F67</f>
        <v>203316</v>
      </c>
    </row>
    <row r="68" spans="1:8" s="1" customFormat="1" ht="12.75">
      <c r="A68" s="39"/>
      <c r="B68" s="39"/>
      <c r="C68" s="39"/>
      <c r="D68" s="39"/>
      <c r="E68" s="40"/>
      <c r="F68" s="40"/>
      <c r="G68" s="40"/>
      <c r="H68" s="40"/>
    </row>
    <row r="69" spans="1:8" s="1" customFormat="1" ht="12.75">
      <c r="A69" s="39"/>
      <c r="B69" s="39"/>
      <c r="C69" s="39">
        <v>4300</v>
      </c>
      <c r="D69" s="39" t="s">
        <v>22</v>
      </c>
      <c r="E69" s="40">
        <v>6000</v>
      </c>
      <c r="F69" s="40">
        <v>0</v>
      </c>
      <c r="G69" s="40">
        <v>1800</v>
      </c>
      <c r="H69" s="40">
        <f>E69+G69-F69</f>
        <v>7800</v>
      </c>
    </row>
    <row r="70" spans="1:8" s="1" customFormat="1" ht="12.75">
      <c r="A70" s="39"/>
      <c r="B70" s="39"/>
      <c r="C70" s="39"/>
      <c r="D70" s="39"/>
      <c r="E70" s="40"/>
      <c r="F70" s="40"/>
      <c r="G70" s="40"/>
      <c r="H70" s="40"/>
    </row>
    <row r="71" spans="1:8" s="1" customFormat="1" ht="12.75">
      <c r="A71" s="41">
        <v>851</v>
      </c>
      <c r="B71" s="41"/>
      <c r="C71" s="41"/>
      <c r="D71" s="41" t="s">
        <v>57</v>
      </c>
      <c r="E71" s="42">
        <v>30000</v>
      </c>
      <c r="F71" s="42">
        <v>10000</v>
      </c>
      <c r="G71" s="42">
        <v>10000</v>
      </c>
      <c r="H71" s="42">
        <f>E71+G71-F71</f>
        <v>30000</v>
      </c>
    </row>
    <row r="72" spans="1:8" s="1" customFormat="1" ht="12.75">
      <c r="A72" s="39"/>
      <c r="B72" s="39"/>
      <c r="C72" s="39"/>
      <c r="D72" s="39"/>
      <c r="E72" s="40"/>
      <c r="F72" s="40"/>
      <c r="G72" s="40"/>
      <c r="H72" s="40"/>
    </row>
    <row r="73" spans="1:8" s="1" customFormat="1" ht="12.75">
      <c r="A73" s="39"/>
      <c r="B73" s="39">
        <v>85154</v>
      </c>
      <c r="C73" s="39"/>
      <c r="D73" s="39" t="s">
        <v>58</v>
      </c>
      <c r="E73" s="40">
        <v>30000</v>
      </c>
      <c r="F73" s="40">
        <v>10000</v>
      </c>
      <c r="G73" s="40">
        <v>10000</v>
      </c>
      <c r="H73" s="40">
        <f>E73+G73-F73</f>
        <v>30000</v>
      </c>
    </row>
    <row r="74" spans="1:8" s="1" customFormat="1" ht="12.75">
      <c r="A74" s="39"/>
      <c r="B74" s="39"/>
      <c r="C74" s="39"/>
      <c r="D74" s="39"/>
      <c r="E74" s="40"/>
      <c r="F74" s="40"/>
      <c r="G74" s="40"/>
      <c r="H74" s="40"/>
    </row>
    <row r="75" spans="1:8" s="1" customFormat="1" ht="12.75">
      <c r="A75" s="39"/>
      <c r="B75" s="39"/>
      <c r="C75" s="39">
        <v>4170</v>
      </c>
      <c r="D75" s="39" t="s">
        <v>60</v>
      </c>
      <c r="E75" s="40">
        <v>5800</v>
      </c>
      <c r="F75" s="40">
        <v>2128</v>
      </c>
      <c r="G75" s="40">
        <v>0</v>
      </c>
      <c r="H75" s="40">
        <f>E75+G75-F75</f>
        <v>3672</v>
      </c>
    </row>
    <row r="76" spans="1:8" s="1" customFormat="1" ht="12.75">
      <c r="A76" s="39"/>
      <c r="B76" s="39"/>
      <c r="C76" s="39">
        <v>4300</v>
      </c>
      <c r="D76" s="39" t="s">
        <v>22</v>
      </c>
      <c r="E76" s="40">
        <v>22920</v>
      </c>
      <c r="F76" s="40">
        <v>7372</v>
      </c>
      <c r="G76" s="40">
        <v>0</v>
      </c>
      <c r="H76" s="40">
        <f>E76+G76-F76</f>
        <v>15548</v>
      </c>
    </row>
    <row r="77" spans="1:8" s="1" customFormat="1" ht="12.75">
      <c r="A77" s="39"/>
      <c r="B77" s="39"/>
      <c r="C77" s="39">
        <v>4270</v>
      </c>
      <c r="D77" s="39" t="s">
        <v>59</v>
      </c>
      <c r="E77" s="40">
        <v>0</v>
      </c>
      <c r="F77" s="40">
        <v>0</v>
      </c>
      <c r="G77" s="40">
        <v>10000</v>
      </c>
      <c r="H77" s="40">
        <f>E77+G77-F77</f>
        <v>10000</v>
      </c>
    </row>
    <row r="78" spans="1:8" s="1" customFormat="1" ht="12.75">
      <c r="A78" s="39"/>
      <c r="B78" s="39"/>
      <c r="C78" s="39">
        <v>4410</v>
      </c>
      <c r="D78" s="39" t="s">
        <v>33</v>
      </c>
      <c r="E78" s="40">
        <v>500</v>
      </c>
      <c r="F78" s="40">
        <v>500</v>
      </c>
      <c r="G78" s="40">
        <v>0</v>
      </c>
      <c r="H78" s="40">
        <f>E78+G78-F78</f>
        <v>0</v>
      </c>
    </row>
    <row r="79" spans="1:8" s="1" customFormat="1" ht="12.75">
      <c r="A79" s="39"/>
      <c r="B79" s="39"/>
      <c r="C79" s="39"/>
      <c r="D79" s="39"/>
      <c r="E79" s="40"/>
      <c r="F79" s="40"/>
      <c r="G79" s="40"/>
      <c r="H79" s="40"/>
    </row>
    <row r="80" spans="1:8" s="1" customFormat="1" ht="12.75">
      <c r="A80" s="41">
        <v>852</v>
      </c>
      <c r="B80" s="41"/>
      <c r="C80" s="41"/>
      <c r="D80" s="41" t="s">
        <v>75</v>
      </c>
      <c r="E80" s="42">
        <v>1164759</v>
      </c>
      <c r="F80" s="42">
        <v>0</v>
      </c>
      <c r="G80" s="42">
        <v>19080</v>
      </c>
      <c r="H80" s="42">
        <f>E80+G80-F90</f>
        <v>1183839</v>
      </c>
    </row>
    <row r="81" spans="1:8" s="1" customFormat="1" ht="12.75">
      <c r="A81" s="39"/>
      <c r="B81" s="39"/>
      <c r="C81" s="39"/>
      <c r="D81" s="39" t="s">
        <v>77</v>
      </c>
      <c r="E81" s="40">
        <v>450259</v>
      </c>
      <c r="F81" s="40">
        <v>0</v>
      </c>
      <c r="G81" s="40">
        <v>19080</v>
      </c>
      <c r="H81" s="57">
        <f>E81+G81-F91</f>
        <v>469339</v>
      </c>
    </row>
    <row r="82" spans="1:8" s="1" customFormat="1" ht="12.75">
      <c r="A82" s="39"/>
      <c r="B82" s="39"/>
      <c r="C82" s="39"/>
      <c r="D82" s="39" t="s">
        <v>76</v>
      </c>
      <c r="E82" s="40">
        <v>714500</v>
      </c>
      <c r="F82" s="40">
        <v>0</v>
      </c>
      <c r="G82" s="40">
        <v>0</v>
      </c>
      <c r="H82" s="57">
        <f>E82+G82-F92</f>
        <v>714500</v>
      </c>
    </row>
    <row r="83" spans="1:8" s="1" customFormat="1" ht="12.75">
      <c r="A83" s="39"/>
      <c r="B83" s="39"/>
      <c r="C83" s="39"/>
      <c r="D83" s="39"/>
      <c r="E83" s="40"/>
      <c r="F83" s="40"/>
      <c r="G83" s="40"/>
      <c r="H83" s="57"/>
    </row>
    <row r="84" spans="1:8" s="1" customFormat="1" ht="12.75">
      <c r="A84" s="39"/>
      <c r="B84" s="39">
        <v>85214</v>
      </c>
      <c r="C84" s="39"/>
      <c r="D84" s="39" t="s">
        <v>78</v>
      </c>
      <c r="E84" s="40">
        <v>132500</v>
      </c>
      <c r="F84" s="40">
        <v>0</v>
      </c>
      <c r="G84" s="40">
        <v>6000</v>
      </c>
      <c r="H84" s="57">
        <f>E84+G84-F94</f>
        <v>138500</v>
      </c>
    </row>
    <row r="85" spans="1:8" s="1" customFormat="1" ht="12.75">
      <c r="A85" s="39"/>
      <c r="B85" s="39"/>
      <c r="C85" s="39"/>
      <c r="D85" s="39" t="s">
        <v>79</v>
      </c>
      <c r="E85" s="40"/>
      <c r="F85" s="40"/>
      <c r="G85" s="40"/>
      <c r="H85" s="57"/>
    </row>
    <row r="86" spans="1:8" s="1" customFormat="1" ht="12.75">
      <c r="A86" s="39"/>
      <c r="B86" s="39"/>
      <c r="C86" s="39"/>
      <c r="D86" s="39" t="s">
        <v>77</v>
      </c>
      <c r="E86" s="40">
        <v>90000</v>
      </c>
      <c r="F86" s="40">
        <v>0</v>
      </c>
      <c r="G86" s="40">
        <v>6000</v>
      </c>
      <c r="H86" s="57">
        <f>E86+G86-F96</f>
        <v>96000</v>
      </c>
    </row>
    <row r="87" spans="1:8" s="1" customFormat="1" ht="12.75">
      <c r="A87" s="39"/>
      <c r="B87" s="39"/>
      <c r="C87" s="39"/>
      <c r="D87" s="39" t="s">
        <v>76</v>
      </c>
      <c r="E87" s="40">
        <v>42500</v>
      </c>
      <c r="F87" s="40">
        <v>0</v>
      </c>
      <c r="G87" s="40">
        <v>0</v>
      </c>
      <c r="H87" s="57">
        <f>E87+G87-F97</f>
        <v>42500</v>
      </c>
    </row>
    <row r="88" spans="1:8" s="1" customFormat="1" ht="12.75">
      <c r="A88" s="39"/>
      <c r="B88" s="39"/>
      <c r="C88" s="39"/>
      <c r="D88" s="39"/>
      <c r="E88" s="40"/>
      <c r="F88" s="40"/>
      <c r="G88" s="40"/>
      <c r="H88" s="40"/>
    </row>
    <row r="89" spans="1:8" s="1" customFormat="1" ht="12.75">
      <c r="A89" s="39"/>
      <c r="B89" s="39"/>
      <c r="C89" s="39">
        <v>3110</v>
      </c>
      <c r="D89" s="39" t="s">
        <v>80</v>
      </c>
      <c r="E89" s="40">
        <v>132500</v>
      </c>
      <c r="F89" s="40">
        <v>0</v>
      </c>
      <c r="G89" s="40">
        <v>6000</v>
      </c>
      <c r="H89" s="57">
        <f>E89+G89-F98</f>
        <v>138500</v>
      </c>
    </row>
    <row r="90" spans="1:8" s="1" customFormat="1" ht="12.75">
      <c r="A90" s="39"/>
      <c r="B90" s="39"/>
      <c r="C90" s="39"/>
      <c r="D90" s="39" t="s">
        <v>81</v>
      </c>
      <c r="E90" s="40">
        <v>90000</v>
      </c>
      <c r="F90" s="40">
        <v>0</v>
      </c>
      <c r="G90" s="40">
        <v>6000</v>
      </c>
      <c r="H90" s="57">
        <f>E90+G90-F99</f>
        <v>96000</v>
      </c>
    </row>
    <row r="91" spans="1:8" s="1" customFormat="1" ht="12.75">
      <c r="A91" s="39"/>
      <c r="B91" s="39"/>
      <c r="C91" s="39"/>
      <c r="D91" s="39" t="s">
        <v>76</v>
      </c>
      <c r="E91" s="40">
        <v>42500</v>
      </c>
      <c r="F91" s="40">
        <v>0</v>
      </c>
      <c r="G91" s="40">
        <v>0</v>
      </c>
      <c r="H91" s="57">
        <f>E91+G91-F100</f>
        <v>42500</v>
      </c>
    </row>
    <row r="92" spans="1:8" s="1" customFormat="1" ht="12.75">
      <c r="A92" s="39"/>
      <c r="B92" s="39"/>
      <c r="C92" s="39"/>
      <c r="D92" s="39"/>
      <c r="E92" s="40"/>
      <c r="F92" s="40"/>
      <c r="G92" s="40"/>
      <c r="H92" s="57"/>
    </row>
    <row r="93" spans="1:8" s="1" customFormat="1" ht="12.75">
      <c r="A93" s="39"/>
      <c r="B93" s="39">
        <v>85295</v>
      </c>
      <c r="C93" s="39"/>
      <c r="D93" s="39" t="s">
        <v>82</v>
      </c>
      <c r="E93" s="40">
        <v>70649</v>
      </c>
      <c r="F93" s="40">
        <v>0</v>
      </c>
      <c r="G93" s="40">
        <v>13080</v>
      </c>
      <c r="H93" s="57">
        <f>E93+G93-F102</f>
        <v>83729</v>
      </c>
    </row>
    <row r="94" spans="1:8" s="1" customFormat="1" ht="12.75">
      <c r="A94" s="39"/>
      <c r="B94" s="39"/>
      <c r="C94" s="39"/>
      <c r="D94" s="39"/>
      <c r="E94" s="40"/>
      <c r="F94" s="40"/>
      <c r="G94" s="40"/>
      <c r="H94" s="57"/>
    </row>
    <row r="95" spans="1:8" s="1" customFormat="1" ht="12.75">
      <c r="A95" s="39"/>
      <c r="B95" s="39"/>
      <c r="C95" s="39">
        <v>3110</v>
      </c>
      <c r="D95" s="39" t="s">
        <v>80</v>
      </c>
      <c r="E95" s="40">
        <v>35620</v>
      </c>
      <c r="F95" s="40">
        <v>0</v>
      </c>
      <c r="G95" s="40">
        <v>13080</v>
      </c>
      <c r="H95" s="57">
        <v>48700</v>
      </c>
    </row>
    <row r="96" spans="1:8" s="1" customFormat="1" ht="12.75">
      <c r="A96" s="39"/>
      <c r="B96" s="39"/>
      <c r="C96" s="39"/>
      <c r="D96" s="39" t="s">
        <v>81</v>
      </c>
      <c r="E96" s="40">
        <v>35620</v>
      </c>
      <c r="F96" s="40">
        <v>0</v>
      </c>
      <c r="G96" s="40">
        <v>13080</v>
      </c>
      <c r="H96" s="57">
        <f>E96+G96-F104</f>
        <v>48700</v>
      </c>
    </row>
    <row r="97" spans="1:8" s="1" customFormat="1" ht="12.75">
      <c r="A97" s="39"/>
      <c r="B97" s="39"/>
      <c r="C97" s="39"/>
      <c r="D97" s="39"/>
      <c r="E97" s="40"/>
      <c r="F97" s="40"/>
      <c r="G97" s="40"/>
      <c r="H97" s="42"/>
    </row>
    <row r="98" spans="1:8" s="1" customFormat="1" ht="12.75">
      <c r="A98" s="41">
        <v>854</v>
      </c>
      <c r="B98" s="41"/>
      <c r="C98" s="39"/>
      <c r="D98" s="41" t="s">
        <v>61</v>
      </c>
      <c r="E98" s="42">
        <v>270031</v>
      </c>
      <c r="F98" s="42">
        <v>0</v>
      </c>
      <c r="G98" s="42">
        <v>12000</v>
      </c>
      <c r="H98" s="42">
        <f>E98+G98-F98</f>
        <v>282031</v>
      </c>
    </row>
    <row r="99" spans="1:8" s="1" customFormat="1" ht="12.75">
      <c r="A99" s="39"/>
      <c r="B99" s="39"/>
      <c r="C99" s="39"/>
      <c r="D99" s="39"/>
      <c r="E99" s="40"/>
      <c r="F99" s="40"/>
      <c r="G99" s="40"/>
      <c r="H99" s="40"/>
    </row>
    <row r="100" spans="1:8" s="1" customFormat="1" ht="12.75">
      <c r="A100" s="39"/>
      <c r="B100" s="39">
        <v>85401</v>
      </c>
      <c r="C100" s="39"/>
      <c r="D100" s="39" t="s">
        <v>67</v>
      </c>
      <c r="E100" s="40">
        <v>235564</v>
      </c>
      <c r="F100" s="40">
        <v>0</v>
      </c>
      <c r="G100" s="40">
        <v>12000</v>
      </c>
      <c r="H100" s="40">
        <f>E100+G100-F100</f>
        <v>247564</v>
      </c>
    </row>
    <row r="101" spans="1:8" s="1" customFormat="1" ht="12.75">
      <c r="A101" s="39"/>
      <c r="B101" s="39"/>
      <c r="C101" s="39"/>
      <c r="D101" s="39"/>
      <c r="E101" s="40"/>
      <c r="F101" s="40"/>
      <c r="G101" s="40"/>
      <c r="H101" s="40"/>
    </row>
    <row r="102" spans="1:8" s="1" customFormat="1" ht="12.75">
      <c r="A102" s="39"/>
      <c r="B102" s="39"/>
      <c r="C102" s="39">
        <v>4010</v>
      </c>
      <c r="D102" s="39" t="s">
        <v>20</v>
      </c>
      <c r="E102" s="40">
        <v>165004</v>
      </c>
      <c r="F102" s="40">
        <v>0</v>
      </c>
      <c r="G102" s="40">
        <v>12000</v>
      </c>
      <c r="H102" s="40">
        <f>E102+G102-F102</f>
        <v>177004</v>
      </c>
    </row>
    <row r="103" spans="1:8" s="1" customFormat="1" ht="12.75">
      <c r="A103" s="39"/>
      <c r="B103" s="39"/>
      <c r="C103" s="39"/>
      <c r="D103" s="39"/>
      <c r="E103" s="40"/>
      <c r="F103" s="40"/>
      <c r="G103" s="40"/>
      <c r="H103" s="40"/>
    </row>
    <row r="104" spans="1:8" s="1" customFormat="1" ht="12.75">
      <c r="A104" s="41">
        <v>921</v>
      </c>
      <c r="B104" s="41"/>
      <c r="C104" s="41"/>
      <c r="D104" s="41" t="s">
        <v>37</v>
      </c>
      <c r="E104" s="42">
        <v>168681</v>
      </c>
      <c r="F104" s="41">
        <v>0</v>
      </c>
      <c r="G104" s="42">
        <v>17000</v>
      </c>
      <c r="H104" s="40">
        <f>E104+G104-F104</f>
        <v>185681</v>
      </c>
    </row>
    <row r="105" spans="1:8" s="1" customFormat="1" ht="12.75">
      <c r="A105" s="41"/>
      <c r="B105" s="41"/>
      <c r="C105" s="41"/>
      <c r="D105" s="41" t="s">
        <v>36</v>
      </c>
      <c r="E105" s="42"/>
      <c r="F105" s="42"/>
      <c r="G105" s="42"/>
      <c r="H105" s="42"/>
    </row>
    <row r="106" spans="1:8" s="1" customFormat="1" ht="12.75">
      <c r="A106" s="41"/>
      <c r="B106" s="41"/>
      <c r="C106" s="41"/>
      <c r="D106" s="41"/>
      <c r="E106" s="42"/>
      <c r="F106" s="42"/>
      <c r="G106" s="42"/>
      <c r="H106" s="42"/>
    </row>
    <row r="107" spans="1:8" s="1" customFormat="1" ht="12.75">
      <c r="A107" s="39"/>
      <c r="B107" s="39">
        <v>92109</v>
      </c>
      <c r="C107" s="39"/>
      <c r="D107" s="39" t="s">
        <v>49</v>
      </c>
      <c r="E107" s="40">
        <v>168681</v>
      </c>
      <c r="F107" s="40">
        <v>0</v>
      </c>
      <c r="G107" s="57">
        <v>17000</v>
      </c>
      <c r="H107" s="40">
        <f>E107+G107-F107</f>
        <v>185681</v>
      </c>
    </row>
    <row r="108" spans="1:8" s="1" customFormat="1" ht="12.75">
      <c r="A108" s="39"/>
      <c r="B108" s="39"/>
      <c r="C108" s="39"/>
      <c r="D108" s="39"/>
      <c r="E108" s="40"/>
      <c r="F108" s="40"/>
      <c r="G108" s="57"/>
      <c r="H108" s="57"/>
    </row>
    <row r="109" spans="1:8" s="1" customFormat="1" ht="12.75">
      <c r="A109" s="39"/>
      <c r="B109" s="39"/>
      <c r="C109" s="39">
        <v>2480</v>
      </c>
      <c r="D109" s="39" t="s">
        <v>55</v>
      </c>
      <c r="E109" s="40">
        <v>157000</v>
      </c>
      <c r="F109" s="40">
        <v>0</v>
      </c>
      <c r="G109" s="57">
        <v>17000</v>
      </c>
      <c r="H109" s="40">
        <f>E109+G109-F109</f>
        <v>174000</v>
      </c>
    </row>
    <row r="110" spans="1:8" s="1" customFormat="1" ht="12.75">
      <c r="A110" s="39"/>
      <c r="B110" s="39"/>
      <c r="C110" s="39"/>
      <c r="D110" s="39" t="s">
        <v>56</v>
      </c>
      <c r="E110" s="40"/>
      <c r="F110" s="40"/>
      <c r="G110" s="57"/>
      <c r="H110" s="57"/>
    </row>
    <row r="111" spans="1:8" s="1" customFormat="1" ht="13.5" thickBot="1">
      <c r="A111" s="39"/>
      <c r="B111" s="39"/>
      <c r="C111" s="39"/>
      <c r="D111" s="39"/>
      <c r="E111" s="40"/>
      <c r="F111" s="40"/>
      <c r="G111" s="57"/>
      <c r="H111" s="40"/>
    </row>
    <row r="112" spans="1:8" s="1" customFormat="1" ht="13.5" thickBot="1">
      <c r="A112" s="15"/>
      <c r="B112" s="22"/>
      <c r="C112" s="9"/>
      <c r="D112" s="36" t="s">
        <v>12</v>
      </c>
      <c r="E112" s="23"/>
      <c r="F112" s="24">
        <v>45150</v>
      </c>
      <c r="G112" s="24">
        <v>100890</v>
      </c>
      <c r="H112" s="5"/>
    </row>
  </sheetData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H47"/>
    </sheetView>
  </sheetViews>
  <sheetFormatPr defaultColWidth="9.140625" defaultRowHeight="12.75"/>
  <cols>
    <col min="1" max="1" width="5.28125" style="0" customWidth="1"/>
    <col min="2" max="2" width="7.8515625" style="0" customWidth="1"/>
    <col min="3" max="3" width="8.421875" style="0" customWidth="1"/>
    <col min="4" max="4" width="36.421875" style="0" customWidth="1"/>
    <col min="6" max="6" width="10.00390625" style="0" customWidth="1"/>
    <col min="7" max="7" width="9.00390625" style="0" customWidth="1"/>
    <col min="8" max="8" width="9.421875" style="0" customWidth="1"/>
    <col min="9" max="9" width="8.140625" style="0" customWidth="1"/>
    <col min="10" max="10" width="8.28125" style="0" customWidth="1"/>
    <col min="11" max="11" width="35.7109375" style="0" customWidth="1"/>
    <col min="12" max="12" width="11.28125" style="0" customWidth="1"/>
    <col min="13" max="13" width="12.8515625" style="0" customWidth="1"/>
    <col min="14" max="14" width="12.140625" style="0" customWidth="1"/>
    <col min="15" max="15" width="9.8515625" style="0" customWidth="1"/>
    <col min="16" max="16384" width="11.421875" style="0" customWidth="1"/>
  </cols>
  <sheetData/>
  <printOptions gridLines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>
      <selection activeCell="A1" sqref="A1:H72"/>
    </sheetView>
  </sheetViews>
  <sheetFormatPr defaultColWidth="9.140625" defaultRowHeight="12.75"/>
  <cols>
    <col min="1" max="1" width="5.7109375" style="0" customWidth="1"/>
    <col min="2" max="3" width="8.421875" style="0" customWidth="1"/>
    <col min="4" max="4" width="35.140625" style="0" customWidth="1"/>
    <col min="5" max="5" width="9.421875" style="0" customWidth="1"/>
    <col min="6" max="6" width="10.00390625" style="0" customWidth="1"/>
    <col min="7" max="7" width="9.57421875" style="0" customWidth="1"/>
    <col min="8" max="8" width="9.421875" style="0" customWidth="1"/>
    <col min="9" max="16384" width="11.421875" style="0" customWidth="1"/>
  </cols>
  <sheetData/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U.G. Mordy</cp:lastModifiedBy>
  <cp:lastPrinted>2005-09-28T07:41:28Z</cp:lastPrinted>
  <dcterms:modified xsi:type="dcterms:W3CDTF">2005-09-28T11:42:27Z</dcterms:modified>
  <cp:category/>
  <cp:version/>
  <cp:contentType/>
  <cp:contentStatus/>
</cp:coreProperties>
</file>