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<sst xmlns="http://schemas.openxmlformats.org/spreadsheetml/2006/main" count="114" uniqueCount="92">
  <si>
    <t xml:space="preserve"> 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</si>
  <si>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</si>
  <si>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</si>
  <si>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</si>
  <si>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</si>
  <si>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</si>
  <si>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</si>
  <si>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</si>
  <si>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</si>
  <si>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</si>
  <si>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</si>
  <si>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</si>
  <si>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</si>
  <si>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</si>
  <si>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</si>
  <si>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</si>
  <si>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</si>
  <si>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Szkoły podstawowe</t>
  </si>
  <si>
    <t>Załącznik nr 1</t>
  </si>
  <si>
    <t>Oświata i wychowanie</t>
  </si>
  <si>
    <t>Załącznik nr 2</t>
  </si>
  <si>
    <t>Dochody od osób prawnych, od osob fiz.</t>
  </si>
  <si>
    <t>i od innych jednostek nieposiadajacych</t>
  </si>
  <si>
    <t xml:space="preserve">osobowości prawnej oraz wydatki </t>
  </si>
  <si>
    <t>Transport i łączność</t>
  </si>
  <si>
    <t>Drogi publiczne gminne</t>
  </si>
  <si>
    <t>Usługi remontowe</t>
  </si>
  <si>
    <t>Zakup usług pozostałych</t>
  </si>
  <si>
    <t>Wynagrodzenia osobowe pracowników</t>
  </si>
  <si>
    <t>Składki na Fundusz Pracy</t>
  </si>
  <si>
    <t xml:space="preserve"> 2007 rok</t>
  </si>
  <si>
    <t>środowiska</t>
  </si>
  <si>
    <t>Dotacje otrzymane z funduszy celowych</t>
  </si>
  <si>
    <t xml:space="preserve">Gospodarka komunalna i ochrona </t>
  </si>
  <si>
    <t>z dnia 8 czerwca  2007 roku</t>
  </si>
  <si>
    <t>z dnia 8 czerwca 2007 r.</t>
  </si>
  <si>
    <t>600</t>
  </si>
  <si>
    <t>60016</t>
  </si>
  <si>
    <t>na finansowanie lub dofinansowanie</t>
  </si>
  <si>
    <t>kosztów realizacji inwestycji i zak.inwest.</t>
  </si>
  <si>
    <t>jednostek sektora finansow publicznych</t>
  </si>
  <si>
    <t>Gospodarka mieszkaniowa</t>
  </si>
  <si>
    <t>Gospodarka gruntami i nieruchomościami</t>
  </si>
  <si>
    <t>0870</t>
  </si>
  <si>
    <t>majątkowych</t>
  </si>
  <si>
    <t xml:space="preserve">Wpływy ze sprzedaży składników </t>
  </si>
  <si>
    <t>Wydatki inwestycyjne jednostek budżet.</t>
  </si>
  <si>
    <t>Wpływy z podatku rolnego, podatku leś-</t>
  </si>
  <si>
    <t>nego, pod.od czynności cywilnoprawn.,</t>
  </si>
  <si>
    <t xml:space="preserve">podatków i opłat lokalnych od osób </t>
  </si>
  <si>
    <t>prawnych i innych jst</t>
  </si>
  <si>
    <t>0340</t>
  </si>
  <si>
    <t>Podatek od środków transportowych</t>
  </si>
  <si>
    <t>0910</t>
  </si>
  <si>
    <t>Odsetki od nieterminowych wpłat z tyt.</t>
  </si>
  <si>
    <t>podatków i opłat</t>
  </si>
  <si>
    <t>Wpływy z podatku rolnego, podatku leś.</t>
  </si>
  <si>
    <t>podatku od spadków i darowizn,pod. Od</t>
  </si>
  <si>
    <t xml:space="preserve">czynnosci cywilnoprawnych oraz pod. </t>
  </si>
  <si>
    <t>i opłat od osob fizycznych</t>
  </si>
  <si>
    <t>0360</t>
  </si>
  <si>
    <t>Podatek od spadków i darowizn</t>
  </si>
  <si>
    <t>0410</t>
  </si>
  <si>
    <t>Wpływy z opłaty skarbowej</t>
  </si>
  <si>
    <t>Różne rozliczenia</t>
  </si>
  <si>
    <t>Różne rozliczenia finansowe</t>
  </si>
  <si>
    <t>Pozostałe odsetki</t>
  </si>
  <si>
    <t>zwiazane z ich poborem</t>
  </si>
  <si>
    <t>Oczyszczanie miast i wsi</t>
  </si>
  <si>
    <t>Składki na ubezpieczenia społeczne</t>
  </si>
  <si>
    <t>Pomoc społeczna</t>
  </si>
  <si>
    <t>w tym:zadania zlecone</t>
  </si>
  <si>
    <t xml:space="preserve">          zadania własne</t>
  </si>
  <si>
    <t>Zasiłki i pomoc w naturze oraz składki na</t>
  </si>
  <si>
    <t>ubezpieczenie emerytalne i rentowe</t>
  </si>
  <si>
    <t>Świadczenia społeczne</t>
  </si>
  <si>
    <t>w tym: zadania zlecone</t>
  </si>
  <si>
    <t>0920</t>
  </si>
  <si>
    <t xml:space="preserve">Zasiłki i pomoc w naturze oraz składki na </t>
  </si>
  <si>
    <t>ubezpieczenia emerytalne i rentowe</t>
  </si>
  <si>
    <t>2010</t>
  </si>
  <si>
    <t>Dotacje celowe otrzymane z budżetu</t>
  </si>
  <si>
    <t>państwa na realizację zadań bieżących</t>
  </si>
  <si>
    <t xml:space="preserve">z zakresu administracji rządowej oraz </t>
  </si>
  <si>
    <t>innych zadań  zleconych gminie ustawami</t>
  </si>
  <si>
    <t>2030</t>
  </si>
  <si>
    <t xml:space="preserve">państwa na realizację własnych zadań </t>
  </si>
  <si>
    <t>bieżących gmin</t>
  </si>
  <si>
    <t>do uchwały nr   VII/32/2007</t>
  </si>
  <si>
    <t>do uchwały nr   VII/32 /07</t>
  </si>
  <si>
    <t>Wpływy z innych opłat stanowiących</t>
  </si>
  <si>
    <t>dochody jst na podstawie ustaw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</si>
</sst>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workbookViewId="0" topLeftCell="A58">
      <selection activeCell="G67" sqref="G67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18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89</v>
      </c>
      <c r="G2" s="36"/>
      <c r="H2" s="1"/>
    </row>
    <row r="3" spans="1:8" ht="12.75">
      <c r="A3" s="1"/>
      <c r="B3" s="1"/>
      <c r="C3" s="1"/>
      <c r="D3" s="1"/>
      <c r="E3" s="1"/>
      <c r="F3" s="17" t="s">
        <v>11</v>
      </c>
      <c r="G3" s="17"/>
      <c r="H3" s="1"/>
    </row>
    <row r="4" spans="1:8" ht="12.75">
      <c r="A4" s="17"/>
      <c r="B4" s="17"/>
      <c r="C4" s="1"/>
      <c r="D4" s="33"/>
      <c r="E4" s="1"/>
      <c r="F4" s="17" t="s">
        <v>35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0" t="s">
        <v>1</v>
      </c>
      <c r="B6" s="51" t="s">
        <v>2</v>
      </c>
      <c r="C6" s="52" t="s">
        <v>3</v>
      </c>
      <c r="D6" s="46" t="s">
        <v>4</v>
      </c>
      <c r="E6" s="46" t="s">
        <v>5</v>
      </c>
      <c r="F6" s="46" t="s">
        <v>16</v>
      </c>
      <c r="G6" s="46" t="s">
        <v>14</v>
      </c>
      <c r="H6" s="47" t="s">
        <v>6</v>
      </c>
    </row>
    <row r="7" spans="1:8" ht="13.5" thickBot="1">
      <c r="A7" s="46"/>
      <c r="B7" s="34"/>
      <c r="C7" s="34"/>
      <c r="D7" s="34"/>
      <c r="E7" s="34" t="s">
        <v>30</v>
      </c>
      <c r="F7" s="34" t="s">
        <v>15</v>
      </c>
      <c r="G7" s="34" t="s">
        <v>15</v>
      </c>
      <c r="H7" s="53" t="s">
        <v>7</v>
      </c>
    </row>
    <row r="8" spans="1:8" ht="12.75">
      <c r="A8" s="10"/>
      <c r="B8" s="11"/>
      <c r="C8" s="11"/>
      <c r="D8" s="11"/>
      <c r="E8" s="12"/>
      <c r="F8" s="11"/>
      <c r="G8" s="11"/>
      <c r="H8" s="54"/>
    </row>
    <row r="9" spans="1:8" ht="12.75">
      <c r="A9" s="72" t="s">
        <v>36</v>
      </c>
      <c r="B9" s="73"/>
      <c r="C9" s="66"/>
      <c r="D9" s="28" t="s">
        <v>24</v>
      </c>
      <c r="E9" s="24">
        <v>0</v>
      </c>
      <c r="F9" s="29">
        <v>0</v>
      </c>
      <c r="G9" s="24">
        <v>60000</v>
      </c>
      <c r="H9" s="59">
        <f>E9+G9-F9</f>
        <v>60000</v>
      </c>
    </row>
    <row r="10" spans="1:8" ht="12.75">
      <c r="A10" s="74"/>
      <c r="B10" s="73"/>
      <c r="C10" s="66"/>
      <c r="D10" s="28"/>
      <c r="E10" s="24"/>
      <c r="F10" s="29"/>
      <c r="G10" s="24"/>
      <c r="H10" s="59"/>
    </row>
    <row r="11" spans="1:8" ht="12.75">
      <c r="A11" s="74"/>
      <c r="B11" s="75" t="s">
        <v>37</v>
      </c>
      <c r="C11" s="66"/>
      <c r="D11" s="76" t="s">
        <v>25</v>
      </c>
      <c r="E11" s="78">
        <v>0</v>
      </c>
      <c r="F11" s="58">
        <v>0</v>
      </c>
      <c r="G11" s="78">
        <v>60000</v>
      </c>
      <c r="H11" s="58">
        <f>E11+G11-F11</f>
        <v>60000</v>
      </c>
    </row>
    <row r="12" spans="1:8" ht="12.75">
      <c r="A12" s="69"/>
      <c r="B12" s="70"/>
      <c r="C12" s="71"/>
      <c r="D12" s="30"/>
      <c r="E12" s="31"/>
      <c r="F12" s="32"/>
      <c r="G12" s="31"/>
      <c r="H12" s="58"/>
    </row>
    <row r="13" spans="1:8" ht="12.75">
      <c r="A13" s="69"/>
      <c r="B13" s="70"/>
      <c r="C13" s="71">
        <v>6260</v>
      </c>
      <c r="D13" s="30" t="s">
        <v>32</v>
      </c>
      <c r="E13" s="31"/>
      <c r="F13" s="32"/>
      <c r="G13" s="31"/>
      <c r="H13" s="58"/>
    </row>
    <row r="14" spans="1:8" ht="12.75">
      <c r="A14" s="69"/>
      <c r="B14" s="70"/>
      <c r="C14" s="77"/>
      <c r="D14" s="30" t="s">
        <v>38</v>
      </c>
      <c r="E14" s="31">
        <v>0</v>
      </c>
      <c r="F14" s="32">
        <v>0</v>
      </c>
      <c r="G14" s="31">
        <v>60000</v>
      </c>
      <c r="H14" s="58">
        <f>E14+G14-F14</f>
        <v>60000</v>
      </c>
    </row>
    <row r="15" spans="1:8" ht="12.75">
      <c r="A15" s="69"/>
      <c r="B15" s="70"/>
      <c r="C15" s="77"/>
      <c r="D15" s="30" t="s">
        <v>39</v>
      </c>
      <c r="E15" s="31"/>
      <c r="F15" s="32"/>
      <c r="G15" s="31"/>
      <c r="H15" s="58"/>
    </row>
    <row r="16" spans="1:8" ht="12.75">
      <c r="A16" s="69"/>
      <c r="B16" s="70"/>
      <c r="C16" s="77"/>
      <c r="D16" s="30" t="s">
        <v>40</v>
      </c>
      <c r="E16" s="31"/>
      <c r="F16" s="32"/>
      <c r="G16" s="31"/>
      <c r="H16" s="58"/>
    </row>
    <row r="17" spans="1:8" ht="12.75">
      <c r="A17" s="23"/>
      <c r="B17" s="65"/>
      <c r="C17" s="82"/>
      <c r="D17" s="28"/>
      <c r="E17" s="24"/>
      <c r="F17" s="29"/>
      <c r="G17" s="24"/>
      <c r="H17" s="59"/>
    </row>
    <row r="18" spans="1:8" ht="12.75">
      <c r="A18" s="23">
        <v>700</v>
      </c>
      <c r="B18" s="65"/>
      <c r="C18" s="82"/>
      <c r="D18" s="28" t="s">
        <v>41</v>
      </c>
      <c r="E18" s="24">
        <v>139656</v>
      </c>
      <c r="F18" s="29">
        <v>0</v>
      </c>
      <c r="G18" s="24">
        <v>70000</v>
      </c>
      <c r="H18" s="59">
        <f>E18+G18-F18</f>
        <v>209656</v>
      </c>
    </row>
    <row r="19" spans="1:8" ht="12.75">
      <c r="A19" s="69"/>
      <c r="B19" s="70"/>
      <c r="C19" s="77"/>
      <c r="D19" s="30"/>
      <c r="E19" s="31"/>
      <c r="F19" s="32"/>
      <c r="G19" s="31"/>
      <c r="H19" s="58"/>
    </row>
    <row r="20" spans="1:8" ht="12.75">
      <c r="A20" s="69"/>
      <c r="B20" s="70">
        <v>70005</v>
      </c>
      <c r="C20" s="77"/>
      <c r="D20" s="30" t="s">
        <v>42</v>
      </c>
      <c r="E20" s="31">
        <v>139656</v>
      </c>
      <c r="F20" s="32">
        <v>0</v>
      </c>
      <c r="G20" s="31">
        <v>70000</v>
      </c>
      <c r="H20" s="58">
        <f>E20+G20-F20</f>
        <v>209656</v>
      </c>
    </row>
    <row r="21" spans="1:8" ht="12.75">
      <c r="A21" s="69"/>
      <c r="B21" s="70"/>
      <c r="C21" s="77"/>
      <c r="D21" s="30"/>
      <c r="E21" s="31"/>
      <c r="F21" s="32"/>
      <c r="G21" s="31"/>
      <c r="H21" s="58"/>
    </row>
    <row r="22" spans="1:8" ht="12.75">
      <c r="A22" s="69"/>
      <c r="B22" s="70"/>
      <c r="C22" s="77" t="s">
        <v>43</v>
      </c>
      <c r="D22" s="30" t="s">
        <v>45</v>
      </c>
      <c r="E22" s="31">
        <v>50000</v>
      </c>
      <c r="F22" s="32">
        <v>0</v>
      </c>
      <c r="G22" s="31">
        <v>70000</v>
      </c>
      <c r="H22" s="58">
        <f>E22+G22-F22</f>
        <v>120000</v>
      </c>
    </row>
    <row r="23" spans="1:8" ht="12.75">
      <c r="A23" s="69"/>
      <c r="B23" s="70"/>
      <c r="C23" s="77"/>
      <c r="D23" s="30" t="s">
        <v>44</v>
      </c>
      <c r="E23" s="31"/>
      <c r="F23" s="32"/>
      <c r="G23" s="31"/>
      <c r="H23" s="58"/>
    </row>
    <row r="24" spans="1:8" ht="12.75">
      <c r="A24" s="69"/>
      <c r="B24" s="70"/>
      <c r="C24" s="77"/>
      <c r="D24" s="30"/>
      <c r="E24" s="31"/>
      <c r="F24" s="32"/>
      <c r="G24" s="31"/>
      <c r="H24" s="58"/>
    </row>
    <row r="25" spans="1:8" ht="12.75">
      <c r="A25" s="23">
        <v>852</v>
      </c>
      <c r="B25" s="65"/>
      <c r="C25" s="82"/>
      <c r="D25" s="28" t="s">
        <v>70</v>
      </c>
      <c r="E25" s="24">
        <v>2227878</v>
      </c>
      <c r="F25" s="29">
        <v>0</v>
      </c>
      <c r="G25" s="24">
        <v>30000</v>
      </c>
      <c r="H25" s="59">
        <f>E25+G25-F25</f>
        <v>2257878</v>
      </c>
    </row>
    <row r="26" spans="1:8" ht="12.75">
      <c r="A26" s="69"/>
      <c r="B26" s="70"/>
      <c r="C26" s="77"/>
      <c r="D26" s="30"/>
      <c r="E26" s="31"/>
      <c r="F26" s="32"/>
      <c r="G26" s="31"/>
      <c r="H26" s="58"/>
    </row>
    <row r="27" spans="1:8" ht="12.75">
      <c r="A27" s="69"/>
      <c r="B27" s="70">
        <v>85214</v>
      </c>
      <c r="C27" s="77"/>
      <c r="D27" s="30" t="s">
        <v>78</v>
      </c>
      <c r="E27" s="31">
        <v>105000</v>
      </c>
      <c r="F27" s="32">
        <v>0</v>
      </c>
      <c r="G27" s="31">
        <v>30000</v>
      </c>
      <c r="H27" s="58">
        <f>E27+G27-F27</f>
        <v>135000</v>
      </c>
    </row>
    <row r="28" spans="1:8" ht="12.75">
      <c r="A28" s="69"/>
      <c r="B28" s="70"/>
      <c r="C28" s="77"/>
      <c r="D28" s="30" t="s">
        <v>79</v>
      </c>
      <c r="E28" s="31"/>
      <c r="F28" s="32"/>
      <c r="G28" s="31"/>
      <c r="H28" s="58"/>
    </row>
    <row r="29" spans="1:8" ht="12.75">
      <c r="A29" s="69"/>
      <c r="B29" s="70"/>
      <c r="C29" s="77"/>
      <c r="D29" s="30"/>
      <c r="E29" s="31"/>
      <c r="F29" s="32"/>
      <c r="G29" s="31"/>
      <c r="H29" s="58"/>
    </row>
    <row r="30" spans="1:8" ht="12.75">
      <c r="A30" s="69"/>
      <c r="B30" s="70"/>
      <c r="C30" s="77" t="s">
        <v>80</v>
      </c>
      <c r="D30" s="30" t="s">
        <v>81</v>
      </c>
      <c r="E30" s="31">
        <v>57000</v>
      </c>
      <c r="F30" s="32">
        <v>0</v>
      </c>
      <c r="G30" s="31">
        <v>20000</v>
      </c>
      <c r="H30" s="58">
        <f>E30+G30-F30</f>
        <v>77000</v>
      </c>
    </row>
    <row r="31" spans="1:8" ht="12.75">
      <c r="A31" s="69"/>
      <c r="B31" s="70"/>
      <c r="C31" s="77"/>
      <c r="D31" s="30" t="s">
        <v>82</v>
      </c>
      <c r="E31" s="31"/>
      <c r="F31" s="32"/>
      <c r="G31" s="31"/>
      <c r="H31" s="58"/>
    </row>
    <row r="32" spans="1:8" ht="12.75">
      <c r="A32" s="69"/>
      <c r="B32" s="70"/>
      <c r="C32" s="77"/>
      <c r="D32" s="30" t="s">
        <v>83</v>
      </c>
      <c r="E32" s="31"/>
      <c r="F32" s="32"/>
      <c r="G32" s="31"/>
      <c r="H32" s="58"/>
    </row>
    <row r="33" spans="1:8" ht="12.75">
      <c r="A33" s="69"/>
      <c r="B33" s="70"/>
      <c r="C33" s="77"/>
      <c r="D33" s="30" t="s">
        <v>84</v>
      </c>
      <c r="E33" s="31"/>
      <c r="F33" s="32"/>
      <c r="G33" s="31"/>
      <c r="H33" s="58"/>
    </row>
    <row r="34" spans="1:8" ht="12.75">
      <c r="A34" s="69"/>
      <c r="B34" s="70"/>
      <c r="C34" s="77" t="s">
        <v>85</v>
      </c>
      <c r="D34" s="30" t="s">
        <v>81</v>
      </c>
      <c r="E34" s="31">
        <v>48000</v>
      </c>
      <c r="F34" s="32">
        <v>0</v>
      </c>
      <c r="G34" s="31">
        <v>10000</v>
      </c>
      <c r="H34" s="58">
        <f>E34+G34-F34</f>
        <v>58000</v>
      </c>
    </row>
    <row r="35" spans="1:8" ht="12.75">
      <c r="A35" s="69"/>
      <c r="B35" s="70"/>
      <c r="C35" s="77"/>
      <c r="D35" s="30" t="s">
        <v>86</v>
      </c>
      <c r="E35" s="31"/>
      <c r="F35" s="32"/>
      <c r="G35" s="31"/>
      <c r="H35" s="58"/>
    </row>
    <row r="36" spans="1:8" ht="12.75">
      <c r="A36" s="69"/>
      <c r="B36" s="70"/>
      <c r="C36" s="77"/>
      <c r="D36" s="30" t="s">
        <v>87</v>
      </c>
      <c r="E36" s="31"/>
      <c r="F36" s="32"/>
      <c r="G36" s="31"/>
      <c r="H36" s="58"/>
    </row>
    <row r="37" spans="1:8" ht="12.75">
      <c r="A37" s="69"/>
      <c r="B37" s="70"/>
      <c r="C37" s="71"/>
      <c r="D37" s="30"/>
      <c r="E37" s="31"/>
      <c r="F37" s="32"/>
      <c r="G37" s="31"/>
      <c r="H37" s="58"/>
    </row>
    <row r="38" spans="1:8" ht="12.75">
      <c r="A38" s="23">
        <v>756</v>
      </c>
      <c r="B38" s="65"/>
      <c r="C38" s="66"/>
      <c r="D38" s="28" t="s">
        <v>21</v>
      </c>
      <c r="E38" s="24">
        <v>2435186</v>
      </c>
      <c r="F38" s="29">
        <v>0</v>
      </c>
      <c r="G38" s="83">
        <v>57028</v>
      </c>
      <c r="H38" s="59">
        <f>E38+G38-F38</f>
        <v>2492214</v>
      </c>
    </row>
    <row r="39" spans="1:8" ht="12.75">
      <c r="A39" s="23"/>
      <c r="B39" s="65"/>
      <c r="C39" s="66"/>
      <c r="D39" s="79" t="s">
        <v>22</v>
      </c>
      <c r="E39" s="24"/>
      <c r="F39" s="29"/>
      <c r="G39" s="24"/>
      <c r="H39" s="59"/>
    </row>
    <row r="40" spans="1:8" ht="12.75">
      <c r="A40" s="23"/>
      <c r="B40" s="4"/>
      <c r="C40" s="3"/>
      <c r="D40" s="79" t="s">
        <v>23</v>
      </c>
      <c r="E40" s="31"/>
      <c r="F40" s="32"/>
      <c r="G40" s="31"/>
      <c r="H40" s="58"/>
    </row>
    <row r="41" spans="1:8" ht="12.75">
      <c r="A41" s="23"/>
      <c r="B41" s="4"/>
      <c r="C41" s="35"/>
      <c r="D41" s="79" t="s">
        <v>67</v>
      </c>
      <c r="E41" s="31"/>
      <c r="F41" s="32"/>
      <c r="G41" s="31"/>
      <c r="H41" s="58"/>
    </row>
    <row r="42" spans="1:8" ht="12.75">
      <c r="A42" s="23"/>
      <c r="B42" s="4"/>
      <c r="C42" s="71"/>
      <c r="D42" s="30"/>
      <c r="E42" s="31"/>
      <c r="F42" s="32"/>
      <c r="G42" s="31"/>
      <c r="H42" s="58"/>
    </row>
    <row r="43" spans="1:8" ht="12.75">
      <c r="A43" s="23"/>
      <c r="B43" s="4">
        <v>75615</v>
      </c>
      <c r="C43" s="35"/>
      <c r="D43" s="76" t="s">
        <v>47</v>
      </c>
      <c r="E43" s="31">
        <v>575746</v>
      </c>
      <c r="F43" s="32">
        <v>0</v>
      </c>
      <c r="G43" s="31">
        <v>25162</v>
      </c>
      <c r="H43" s="58">
        <f>E43+G43-F43</f>
        <v>600908</v>
      </c>
    </row>
    <row r="44" spans="1:8" ht="12.75">
      <c r="A44" s="23"/>
      <c r="B44" s="4"/>
      <c r="C44" s="35"/>
      <c r="D44" s="76" t="s">
        <v>48</v>
      </c>
      <c r="E44" s="31"/>
      <c r="F44" s="32"/>
      <c r="G44" s="31"/>
      <c r="H44" s="58"/>
    </row>
    <row r="45" spans="1:8" ht="12.75">
      <c r="A45" s="23"/>
      <c r="B45" s="4"/>
      <c r="C45" s="35"/>
      <c r="D45" s="76" t="s">
        <v>49</v>
      </c>
      <c r="E45" s="31"/>
      <c r="F45" s="32"/>
      <c r="G45" s="31"/>
      <c r="H45" s="58"/>
    </row>
    <row r="46" spans="1:8" ht="12.75">
      <c r="A46" s="23"/>
      <c r="B46" s="4"/>
      <c r="C46" s="35"/>
      <c r="D46" s="76" t="s">
        <v>50</v>
      </c>
      <c r="E46" s="31"/>
      <c r="F46" s="32"/>
      <c r="G46" s="31"/>
      <c r="H46" s="58"/>
    </row>
    <row r="47" spans="1:8" ht="12.75">
      <c r="A47" s="23"/>
      <c r="B47" s="4"/>
      <c r="C47" s="35"/>
      <c r="D47" s="79"/>
      <c r="E47" s="31"/>
      <c r="F47" s="32"/>
      <c r="G47" s="31"/>
      <c r="H47" s="58"/>
    </row>
    <row r="48" spans="1:8" ht="12.75">
      <c r="A48" s="23"/>
      <c r="B48" s="4"/>
      <c r="C48" s="35" t="s">
        <v>51</v>
      </c>
      <c r="D48" s="76" t="s">
        <v>52</v>
      </c>
      <c r="E48" s="31">
        <v>4580</v>
      </c>
      <c r="F48" s="32">
        <v>0</v>
      </c>
      <c r="G48" s="31">
        <v>14162</v>
      </c>
      <c r="H48" s="58">
        <f>E48+G48-F48</f>
        <v>18742</v>
      </c>
    </row>
    <row r="49" spans="1:8" ht="12.75">
      <c r="A49" s="23"/>
      <c r="B49" s="4"/>
      <c r="C49" s="35" t="s">
        <v>53</v>
      </c>
      <c r="D49" s="76" t="s">
        <v>54</v>
      </c>
      <c r="E49" s="31">
        <v>1000</v>
      </c>
      <c r="F49" s="32">
        <v>0</v>
      </c>
      <c r="G49" s="31">
        <v>11000</v>
      </c>
      <c r="H49" s="58">
        <f>E49+G49-F49</f>
        <v>12000</v>
      </c>
    </row>
    <row r="50" spans="1:8" ht="12.75">
      <c r="A50" s="23"/>
      <c r="B50" s="4"/>
      <c r="C50" s="35"/>
      <c r="D50" s="76" t="s">
        <v>55</v>
      </c>
      <c r="E50" s="31"/>
      <c r="F50" s="32"/>
      <c r="G50" s="31"/>
      <c r="H50" s="58"/>
    </row>
    <row r="51" spans="1:8" ht="12.75">
      <c r="A51" s="23"/>
      <c r="B51" s="4"/>
      <c r="C51" s="80"/>
      <c r="D51" s="30"/>
      <c r="E51" s="31"/>
      <c r="F51" s="32"/>
      <c r="G51" s="31"/>
      <c r="H51" s="58"/>
    </row>
    <row r="52" spans="1:8" ht="12.75">
      <c r="A52" s="23"/>
      <c r="B52" s="4">
        <v>75616</v>
      </c>
      <c r="C52" s="80"/>
      <c r="D52" s="30" t="s">
        <v>56</v>
      </c>
      <c r="E52" s="31">
        <v>787714</v>
      </c>
      <c r="F52" s="32">
        <v>0</v>
      </c>
      <c r="G52" s="31">
        <v>31866</v>
      </c>
      <c r="H52" s="58">
        <f>E52+G52-F52</f>
        <v>819580</v>
      </c>
    </row>
    <row r="53" spans="1:8" ht="12.75">
      <c r="A53" s="23"/>
      <c r="B53" s="4"/>
      <c r="C53" s="67"/>
      <c r="D53" s="30" t="s">
        <v>57</v>
      </c>
      <c r="E53" s="31"/>
      <c r="F53" s="32"/>
      <c r="G53" s="31"/>
      <c r="H53" s="58"/>
    </row>
    <row r="54" spans="1:8" ht="12.75">
      <c r="A54" s="23"/>
      <c r="B54" s="4"/>
      <c r="C54" s="67"/>
      <c r="D54" s="30" t="s">
        <v>58</v>
      </c>
      <c r="E54" s="31"/>
      <c r="F54" s="32"/>
      <c r="G54" s="31"/>
      <c r="H54" s="58"/>
    </row>
    <row r="55" spans="1:8" ht="12.75">
      <c r="A55" s="23"/>
      <c r="B55" s="4"/>
      <c r="C55" s="35"/>
      <c r="D55" s="30" t="s">
        <v>59</v>
      </c>
      <c r="E55" s="31"/>
      <c r="F55" s="32"/>
      <c r="G55" s="31"/>
      <c r="H55" s="58"/>
    </row>
    <row r="56" spans="1:8" ht="12.75">
      <c r="A56" s="23"/>
      <c r="B56" s="4"/>
      <c r="C56" s="35"/>
      <c r="D56" s="30"/>
      <c r="E56" s="31"/>
      <c r="F56" s="32"/>
      <c r="G56" s="31"/>
      <c r="H56" s="58"/>
    </row>
    <row r="57" spans="1:8" ht="12.75">
      <c r="A57" s="23"/>
      <c r="B57" s="4"/>
      <c r="C57" s="35" t="s">
        <v>53</v>
      </c>
      <c r="D57" s="76" t="s">
        <v>54</v>
      </c>
      <c r="E57" s="31">
        <v>3500</v>
      </c>
      <c r="F57" s="32">
        <v>0</v>
      </c>
      <c r="G57" s="31">
        <v>5000</v>
      </c>
      <c r="H57" s="58">
        <f>E57+G57-F57</f>
        <v>8500</v>
      </c>
    </row>
    <row r="58" spans="1:8" ht="12.75">
      <c r="A58" s="23"/>
      <c r="B58" s="4"/>
      <c r="C58" s="35"/>
      <c r="D58" s="76" t="s">
        <v>55</v>
      </c>
      <c r="E58" s="31"/>
      <c r="F58" s="32"/>
      <c r="G58" s="31"/>
      <c r="H58" s="58"/>
    </row>
    <row r="59" spans="1:8" ht="12.75">
      <c r="A59" s="23"/>
      <c r="B59" s="4"/>
      <c r="C59" s="35" t="s">
        <v>60</v>
      </c>
      <c r="D59" s="30" t="s">
        <v>61</v>
      </c>
      <c r="E59" s="31">
        <v>0</v>
      </c>
      <c r="F59" s="32">
        <v>0</v>
      </c>
      <c r="G59" s="31">
        <v>5000</v>
      </c>
      <c r="H59" s="58">
        <f>E59+G59-F59</f>
        <v>5000</v>
      </c>
    </row>
    <row r="60" spans="1:8" ht="12.75">
      <c r="A60" s="23"/>
      <c r="B60" s="4"/>
      <c r="C60" s="35" t="s">
        <v>51</v>
      </c>
      <c r="D60" s="30" t="s">
        <v>52</v>
      </c>
      <c r="E60" s="31">
        <v>48134</v>
      </c>
      <c r="F60" s="32">
        <v>0</v>
      </c>
      <c r="G60" s="31">
        <v>11866</v>
      </c>
      <c r="H60" s="58">
        <f>E60+G60-F60</f>
        <v>60000</v>
      </c>
    </row>
    <row r="61" spans="1:8" ht="12.75">
      <c r="A61" s="23"/>
      <c r="B61" s="4"/>
      <c r="C61" s="35"/>
      <c r="D61" s="30"/>
      <c r="E61" s="31"/>
      <c r="F61" s="32"/>
      <c r="G61" s="31"/>
      <c r="H61" s="58"/>
    </row>
    <row r="62" spans="1:8" ht="12.75">
      <c r="A62" s="23"/>
      <c r="B62" s="4">
        <v>75618</v>
      </c>
      <c r="C62" s="35"/>
      <c r="D62" s="30" t="s">
        <v>90</v>
      </c>
      <c r="E62" s="31">
        <v>47650</v>
      </c>
      <c r="F62" s="32">
        <v>0</v>
      </c>
      <c r="G62" s="31">
        <v>10000</v>
      </c>
      <c r="H62" s="58">
        <f>E62+G62-F62</f>
        <v>57650</v>
      </c>
    </row>
    <row r="63" spans="1:8" ht="12.75">
      <c r="A63" s="23"/>
      <c r="B63" s="4"/>
      <c r="C63" s="35"/>
      <c r="D63" s="30" t="s">
        <v>91</v>
      </c>
      <c r="E63" s="31"/>
      <c r="F63" s="32"/>
      <c r="G63" s="31"/>
      <c r="H63" s="58"/>
    </row>
    <row r="64" spans="1:8" ht="12.75">
      <c r="A64" s="23"/>
      <c r="B64" s="4"/>
      <c r="C64" s="35"/>
      <c r="D64" s="30"/>
      <c r="E64" s="31"/>
      <c r="F64" s="32"/>
      <c r="G64" s="31"/>
      <c r="H64" s="58"/>
    </row>
    <row r="65" spans="1:8" ht="12.75">
      <c r="A65" s="23"/>
      <c r="B65" s="4"/>
      <c r="C65" s="35" t="s">
        <v>62</v>
      </c>
      <c r="D65" s="30" t="s">
        <v>63</v>
      </c>
      <c r="E65" s="31">
        <v>10000</v>
      </c>
      <c r="F65" s="32">
        <v>0</v>
      </c>
      <c r="G65" s="31">
        <v>10000</v>
      </c>
      <c r="H65" s="58">
        <f>E65+G65-F65</f>
        <v>20000</v>
      </c>
    </row>
    <row r="66" spans="1:8" ht="12.75">
      <c r="A66" s="23"/>
      <c r="B66" s="4"/>
      <c r="C66" s="67"/>
      <c r="D66" s="30"/>
      <c r="E66" s="31"/>
      <c r="F66" s="32"/>
      <c r="G66" s="31"/>
      <c r="H66" s="58"/>
    </row>
    <row r="67" spans="1:8" ht="12.75">
      <c r="A67" s="23">
        <v>758</v>
      </c>
      <c r="B67" s="4"/>
      <c r="C67" s="68"/>
      <c r="D67" s="28" t="s">
        <v>64</v>
      </c>
      <c r="E67" s="24">
        <v>5943731</v>
      </c>
      <c r="F67" s="29">
        <v>0</v>
      </c>
      <c r="G67" s="24">
        <v>5000</v>
      </c>
      <c r="H67" s="59">
        <f>E67+G67-F67</f>
        <v>5948731</v>
      </c>
    </row>
    <row r="68" spans="1:8" ht="12.75">
      <c r="A68" s="23"/>
      <c r="B68" s="4"/>
      <c r="C68" s="68"/>
      <c r="D68" s="79"/>
      <c r="E68" s="31"/>
      <c r="F68" s="32"/>
      <c r="G68" s="31"/>
      <c r="H68" s="58"/>
    </row>
    <row r="69" spans="1:8" ht="12.75">
      <c r="A69" s="23"/>
      <c r="B69" s="4">
        <v>75814</v>
      </c>
      <c r="C69" s="3"/>
      <c r="D69" s="30" t="s">
        <v>65</v>
      </c>
      <c r="E69" s="31">
        <v>5000</v>
      </c>
      <c r="F69" s="32">
        <v>0</v>
      </c>
      <c r="G69" s="31">
        <v>5000</v>
      </c>
      <c r="H69" s="58">
        <f>E69+G69-F69</f>
        <v>10000</v>
      </c>
    </row>
    <row r="70" spans="1:8" ht="12.75">
      <c r="A70" s="23"/>
      <c r="B70" s="4"/>
      <c r="C70" s="68"/>
      <c r="D70" s="30"/>
      <c r="E70" s="31"/>
      <c r="F70" s="32"/>
      <c r="G70" s="31"/>
      <c r="H70" s="58"/>
    </row>
    <row r="71" spans="1:8" ht="12.75">
      <c r="A71" s="23"/>
      <c r="B71" s="4"/>
      <c r="C71" s="35" t="s">
        <v>77</v>
      </c>
      <c r="D71" s="30" t="s">
        <v>66</v>
      </c>
      <c r="E71" s="31">
        <v>5000</v>
      </c>
      <c r="F71" s="32">
        <v>0</v>
      </c>
      <c r="G71" s="31">
        <v>5000</v>
      </c>
      <c r="H71" s="58">
        <f>E71+G71-F71</f>
        <v>10000</v>
      </c>
    </row>
    <row r="72" spans="1:8" ht="12.75">
      <c r="A72" s="23"/>
      <c r="B72" s="65"/>
      <c r="C72" s="80"/>
      <c r="D72" s="30"/>
      <c r="E72" s="78"/>
      <c r="F72" s="58"/>
      <c r="G72" s="78"/>
      <c r="H72" s="58"/>
    </row>
    <row r="73" spans="1:8" ht="12.75">
      <c r="A73" s="23"/>
      <c r="B73" s="4"/>
      <c r="C73" s="62"/>
      <c r="D73" s="64"/>
      <c r="E73" s="31"/>
      <c r="F73" s="32"/>
      <c r="G73" s="31"/>
      <c r="H73" s="58"/>
    </row>
    <row r="74" spans="1:8" ht="12.75">
      <c r="A74" s="23"/>
      <c r="B74" s="4"/>
      <c r="C74" s="3"/>
      <c r="D74" s="30"/>
      <c r="E74" s="24"/>
      <c r="F74" s="32"/>
      <c r="G74" s="31"/>
      <c r="H74" s="58"/>
    </row>
    <row r="75" spans="1:8" ht="13.5" thickBot="1">
      <c r="A75" s="23"/>
      <c r="B75" s="4"/>
      <c r="C75" s="3"/>
      <c r="D75" s="3"/>
      <c r="E75" s="24"/>
      <c r="F75" s="29"/>
      <c r="G75" s="24"/>
      <c r="H75" s="29"/>
    </row>
    <row r="76" spans="1:8" ht="13.5" thickBot="1">
      <c r="A76" s="15"/>
      <c r="B76" s="6"/>
      <c r="C76" s="16"/>
      <c r="D76" s="27" t="s">
        <v>8</v>
      </c>
      <c r="E76" s="13"/>
      <c r="F76" s="25"/>
      <c r="G76" s="26">
        <v>222028</v>
      </c>
      <c r="H76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1">
      <pane xSplit="14805" topLeftCell="M1" activePane="topLeft" state="split"/>
      <selection pane="topLeft" activeCell="G15" sqref="G15"/>
      <selection pane="topRight" activeCell="M1" sqref="M1"/>
    </sheetView>
  </sheetViews>
  <sheetFormatPr defaultColWidth="9.140625" defaultRowHeight="12.75"/>
  <cols>
    <col min="1" max="1" width="5.140625" style="0" customWidth="1"/>
    <col min="2" max="2" width="7.28125" style="0" customWidth="1"/>
    <col min="3" max="3" width="6.28125" style="0" customWidth="1"/>
    <col min="4" max="4" width="35.71093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20</v>
      </c>
      <c r="G1" s="19"/>
      <c r="H1" s="19"/>
    </row>
    <row r="2" spans="1:8" ht="12.75">
      <c r="A2" s="1"/>
      <c r="B2" s="1"/>
      <c r="C2" s="1"/>
      <c r="D2" s="1"/>
      <c r="E2" s="1"/>
      <c r="F2" s="18" t="s">
        <v>88</v>
      </c>
      <c r="G2" s="18"/>
      <c r="H2" s="19"/>
    </row>
    <row r="3" spans="1:8" ht="12.75">
      <c r="A3" s="1"/>
      <c r="B3" s="1"/>
      <c r="C3" s="1"/>
      <c r="D3" s="81"/>
      <c r="E3" s="1"/>
      <c r="F3" s="18" t="s">
        <v>11</v>
      </c>
      <c r="G3" s="18"/>
      <c r="H3" s="19"/>
    </row>
    <row r="4" spans="1:8" ht="12.75">
      <c r="A4" s="17" t="s">
        <v>9</v>
      </c>
      <c r="B4" s="17"/>
      <c r="C4" s="1"/>
      <c r="D4" s="1"/>
      <c r="E4" s="1"/>
      <c r="F4" s="18" t="s">
        <v>34</v>
      </c>
      <c r="G4" s="18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1" t="s">
        <v>1</v>
      </c>
      <c r="B6" s="42" t="s">
        <v>2</v>
      </c>
      <c r="C6" s="43" t="s">
        <v>3</v>
      </c>
      <c r="D6" s="44" t="s">
        <v>4</v>
      </c>
      <c r="E6" s="45" t="s">
        <v>5</v>
      </c>
      <c r="F6" s="42" t="s">
        <v>12</v>
      </c>
      <c r="G6" s="46" t="s">
        <v>14</v>
      </c>
      <c r="H6" s="47" t="s">
        <v>6</v>
      </c>
    </row>
    <row r="7" spans="1:8" s="8" customFormat="1" ht="13.5" thickBot="1">
      <c r="A7" s="41"/>
      <c r="B7" s="48"/>
      <c r="C7" s="41"/>
      <c r="D7" s="49"/>
      <c r="E7" s="50" t="s">
        <v>30</v>
      </c>
      <c r="F7" s="46" t="s">
        <v>13</v>
      </c>
      <c r="G7" s="46" t="s">
        <v>15</v>
      </c>
      <c r="H7" s="47" t="s">
        <v>7</v>
      </c>
    </row>
    <row r="8" spans="1:8" s="1" customFormat="1" ht="6" customHeight="1">
      <c r="A8" s="37"/>
      <c r="B8" s="37"/>
      <c r="C8" s="37"/>
      <c r="D8" s="37"/>
      <c r="E8" s="37"/>
      <c r="F8" s="37"/>
      <c r="G8" s="37"/>
      <c r="H8" s="37"/>
    </row>
    <row r="9" spans="1:8" s="17" customFormat="1" ht="12.75" hidden="1">
      <c r="A9" s="39"/>
      <c r="B9" s="39"/>
      <c r="C9" s="39"/>
      <c r="D9" s="39"/>
      <c r="E9" s="40"/>
      <c r="F9" s="40"/>
      <c r="G9" s="40"/>
      <c r="H9" s="40"/>
    </row>
    <row r="10" spans="1:8" s="17" customFormat="1" ht="12.75">
      <c r="A10" s="39"/>
      <c r="B10" s="39"/>
      <c r="C10" s="39"/>
      <c r="D10" s="39"/>
      <c r="E10" s="40"/>
      <c r="F10" s="40"/>
      <c r="G10" s="40"/>
      <c r="H10" s="40"/>
    </row>
    <row r="11" spans="1:8" s="17" customFormat="1" ht="12.75">
      <c r="A11" s="39">
        <v>600</v>
      </c>
      <c r="B11" s="39"/>
      <c r="C11" s="39"/>
      <c r="D11" s="39" t="s">
        <v>24</v>
      </c>
      <c r="E11" s="40">
        <v>742129</v>
      </c>
      <c r="F11" s="40">
        <v>0</v>
      </c>
      <c r="G11" s="40">
        <v>130000</v>
      </c>
      <c r="H11" s="61">
        <f>E11+G11-F11</f>
        <v>872129</v>
      </c>
    </row>
    <row r="12" spans="1:8" s="17" customFormat="1" ht="12.75">
      <c r="A12" s="39"/>
      <c r="B12" s="39"/>
      <c r="C12" s="39"/>
      <c r="D12" s="39"/>
      <c r="E12" s="40"/>
      <c r="F12" s="40"/>
      <c r="G12" s="40"/>
      <c r="H12" s="40"/>
    </row>
    <row r="13" spans="1:8" s="17" customFormat="1" ht="12.75">
      <c r="A13" s="39"/>
      <c r="B13" s="56">
        <v>60016</v>
      </c>
      <c r="C13" s="39"/>
      <c r="D13" s="56" t="s">
        <v>25</v>
      </c>
      <c r="E13" s="57">
        <v>722129</v>
      </c>
      <c r="F13" s="57">
        <v>0</v>
      </c>
      <c r="G13" s="57">
        <v>130000</v>
      </c>
      <c r="H13" s="57">
        <f>E13+G13-F13</f>
        <v>852129</v>
      </c>
    </row>
    <row r="14" spans="1:8" s="17" customFormat="1" ht="12.75">
      <c r="A14" s="39"/>
      <c r="B14" s="56"/>
      <c r="C14" s="39"/>
      <c r="D14" s="56"/>
      <c r="E14" s="57"/>
      <c r="F14" s="57"/>
      <c r="G14" s="57"/>
      <c r="H14" s="57"/>
    </row>
    <row r="15" spans="1:8" s="17" customFormat="1" ht="12.75">
      <c r="A15" s="39"/>
      <c r="B15" s="39"/>
      <c r="C15" s="56">
        <v>4270</v>
      </c>
      <c r="D15" s="56" t="s">
        <v>26</v>
      </c>
      <c r="E15" s="57">
        <v>30000</v>
      </c>
      <c r="F15" s="57">
        <v>0</v>
      </c>
      <c r="G15" s="57">
        <v>70000</v>
      </c>
      <c r="H15" s="57">
        <f>E15+G15-F15</f>
        <v>100000</v>
      </c>
    </row>
    <row r="16" spans="1:8" s="1" customFormat="1" ht="12.75">
      <c r="A16" s="37"/>
      <c r="B16" s="37"/>
      <c r="C16" s="56">
        <v>6050</v>
      </c>
      <c r="D16" s="56" t="s">
        <v>46</v>
      </c>
      <c r="E16" s="38">
        <v>659000</v>
      </c>
      <c r="F16" s="38">
        <v>0</v>
      </c>
      <c r="G16" s="38">
        <v>60000</v>
      </c>
      <c r="H16" s="57">
        <f>E16+G16-F16</f>
        <v>719000</v>
      </c>
    </row>
    <row r="17" spans="1:8" s="1" customFormat="1" ht="12.75">
      <c r="A17" s="37"/>
      <c r="B17" s="37"/>
      <c r="C17" s="56"/>
      <c r="D17" s="56"/>
      <c r="E17" s="38"/>
      <c r="F17" s="38"/>
      <c r="G17" s="38"/>
      <c r="H17" s="57"/>
    </row>
    <row r="18" spans="1:8" s="1" customFormat="1" ht="12.75">
      <c r="A18" s="37"/>
      <c r="B18" s="37"/>
      <c r="C18" s="37"/>
      <c r="D18" s="37"/>
      <c r="E18" s="38"/>
      <c r="F18" s="38"/>
      <c r="G18" s="55"/>
      <c r="H18" s="57"/>
    </row>
    <row r="19" spans="1:8" s="1" customFormat="1" ht="12.75">
      <c r="A19" s="60">
        <v>801</v>
      </c>
      <c r="B19" s="60"/>
      <c r="C19" s="60"/>
      <c r="D19" s="60" t="s">
        <v>19</v>
      </c>
      <c r="E19" s="61">
        <v>4672368</v>
      </c>
      <c r="F19" s="61">
        <v>0</v>
      </c>
      <c r="G19" s="61">
        <v>59139</v>
      </c>
      <c r="H19" s="61">
        <f>E19+G19-F19</f>
        <v>4731507</v>
      </c>
    </row>
    <row r="20" spans="1:8" s="1" customFormat="1" ht="12.75">
      <c r="A20" s="37"/>
      <c r="B20" s="37"/>
      <c r="C20" s="37"/>
      <c r="D20" s="37"/>
      <c r="E20" s="38"/>
      <c r="F20" s="38"/>
      <c r="G20" s="55"/>
      <c r="H20" s="57"/>
    </row>
    <row r="21" spans="1:8" s="1" customFormat="1" ht="12.75">
      <c r="A21" s="37"/>
      <c r="B21" s="37">
        <v>80101</v>
      </c>
      <c r="C21" s="37"/>
      <c r="D21" s="37" t="s">
        <v>17</v>
      </c>
      <c r="E21" s="38">
        <v>2603400</v>
      </c>
      <c r="F21" s="38">
        <v>0</v>
      </c>
      <c r="G21" s="55">
        <v>59139</v>
      </c>
      <c r="H21" s="57">
        <f>E21+G21-F21</f>
        <v>2662539</v>
      </c>
    </row>
    <row r="22" spans="1:8" s="1" customFormat="1" ht="12.75">
      <c r="A22" s="37"/>
      <c r="B22" s="37"/>
      <c r="C22" s="37"/>
      <c r="D22" s="37"/>
      <c r="E22" s="38"/>
      <c r="F22" s="38"/>
      <c r="G22" s="55"/>
      <c r="H22" s="57"/>
    </row>
    <row r="23" spans="1:8" s="1" customFormat="1" ht="12.75">
      <c r="A23" s="37"/>
      <c r="B23" s="37"/>
      <c r="C23" s="37">
        <v>4010</v>
      </c>
      <c r="D23" s="37" t="s">
        <v>28</v>
      </c>
      <c r="E23" s="38">
        <v>1537591</v>
      </c>
      <c r="F23" s="38">
        <v>0</v>
      </c>
      <c r="G23" s="55">
        <v>59139</v>
      </c>
      <c r="H23" s="57">
        <f>E23+G23-F23</f>
        <v>1596730</v>
      </c>
    </row>
    <row r="24" spans="1:8" s="1" customFormat="1" ht="12.75">
      <c r="A24" s="37"/>
      <c r="B24" s="37"/>
      <c r="C24" s="37">
        <v>4110</v>
      </c>
      <c r="D24" s="37" t="s">
        <v>69</v>
      </c>
      <c r="E24" s="38">
        <v>335597</v>
      </c>
      <c r="F24" s="38">
        <v>0</v>
      </c>
      <c r="G24" s="55">
        <v>0</v>
      </c>
      <c r="H24" s="57">
        <f>E24+G24-F24</f>
        <v>335597</v>
      </c>
    </row>
    <row r="25" spans="1:8" s="1" customFormat="1" ht="12.75">
      <c r="A25" s="37"/>
      <c r="B25" s="60"/>
      <c r="C25" s="56">
        <v>4120</v>
      </c>
      <c r="D25" s="56" t="s">
        <v>29</v>
      </c>
      <c r="E25" s="57">
        <v>44021</v>
      </c>
      <c r="F25" s="57">
        <v>0</v>
      </c>
      <c r="G25" s="57">
        <v>0</v>
      </c>
      <c r="H25" s="57">
        <f>E25+G25-F25</f>
        <v>44021</v>
      </c>
    </row>
    <row r="26" spans="1:8" s="1" customFormat="1" ht="12.75">
      <c r="A26" s="37"/>
      <c r="B26" s="60"/>
      <c r="C26" s="56"/>
      <c r="D26" s="56"/>
      <c r="E26" s="57"/>
      <c r="F26" s="57"/>
      <c r="G26" s="57"/>
      <c r="H26" s="57"/>
    </row>
    <row r="27" spans="1:8" s="1" customFormat="1" ht="12.75">
      <c r="A27" s="60">
        <v>852</v>
      </c>
      <c r="B27" s="60"/>
      <c r="C27" s="60"/>
      <c r="D27" s="60" t="s">
        <v>70</v>
      </c>
      <c r="E27" s="61">
        <v>2640678</v>
      </c>
      <c r="F27" s="61">
        <v>0</v>
      </c>
      <c r="G27" s="61">
        <v>30000</v>
      </c>
      <c r="H27" s="57">
        <f>E27+G27-F27</f>
        <v>2670678</v>
      </c>
    </row>
    <row r="28" spans="1:8" s="1" customFormat="1" ht="12.75">
      <c r="A28" s="37"/>
      <c r="B28" s="60"/>
      <c r="C28" s="56"/>
      <c r="D28" s="56" t="s">
        <v>71</v>
      </c>
      <c r="E28" s="57">
        <v>2021928</v>
      </c>
      <c r="F28" s="57">
        <v>0</v>
      </c>
      <c r="G28" s="57">
        <v>20000</v>
      </c>
      <c r="H28" s="57">
        <f>E28+G28-F28</f>
        <v>2041928</v>
      </c>
    </row>
    <row r="29" spans="1:8" s="1" customFormat="1" ht="12.75">
      <c r="A29" s="37"/>
      <c r="B29" s="60"/>
      <c r="C29" s="56"/>
      <c r="D29" s="56" t="s">
        <v>72</v>
      </c>
      <c r="E29" s="57">
        <v>618750</v>
      </c>
      <c r="F29" s="57">
        <v>0</v>
      </c>
      <c r="G29" s="57">
        <v>10000</v>
      </c>
      <c r="H29" s="57">
        <f>E29+G29-F29</f>
        <v>628750</v>
      </c>
    </row>
    <row r="30" spans="1:8" s="1" customFormat="1" ht="12.75">
      <c r="A30" s="37"/>
      <c r="B30" s="60"/>
      <c r="C30" s="56"/>
      <c r="D30" s="56"/>
      <c r="E30" s="57"/>
      <c r="F30" s="57"/>
      <c r="G30" s="57"/>
      <c r="H30" s="57"/>
    </row>
    <row r="31" spans="1:8" s="1" customFormat="1" ht="12.75">
      <c r="A31" s="37"/>
      <c r="B31" s="56">
        <v>85214</v>
      </c>
      <c r="C31" s="56"/>
      <c r="D31" s="56" t="s">
        <v>73</v>
      </c>
      <c r="E31" s="57">
        <v>167500</v>
      </c>
      <c r="F31" s="57"/>
      <c r="G31" s="57">
        <v>30000</v>
      </c>
      <c r="H31" s="57">
        <f>E31+G31-F31</f>
        <v>197500</v>
      </c>
    </row>
    <row r="32" spans="1:8" s="1" customFormat="1" ht="12.75">
      <c r="A32" s="37"/>
      <c r="B32" s="60"/>
      <c r="C32" s="56"/>
      <c r="D32" s="56" t="s">
        <v>74</v>
      </c>
      <c r="E32" s="57"/>
      <c r="F32" s="57"/>
      <c r="G32" s="57"/>
      <c r="H32" s="57"/>
    </row>
    <row r="33" spans="1:8" s="1" customFormat="1" ht="12.75">
      <c r="A33" s="37"/>
      <c r="B33" s="56"/>
      <c r="C33" s="56"/>
      <c r="D33" s="56"/>
      <c r="E33" s="57"/>
      <c r="F33" s="57"/>
      <c r="G33" s="57"/>
      <c r="H33" s="57"/>
    </row>
    <row r="34" spans="1:8" s="1" customFormat="1" ht="12.75">
      <c r="A34" s="37"/>
      <c r="B34" s="56"/>
      <c r="C34" s="56">
        <v>3110</v>
      </c>
      <c r="D34" s="56" t="s">
        <v>75</v>
      </c>
      <c r="E34" s="57">
        <v>167500</v>
      </c>
      <c r="F34" s="57"/>
      <c r="G34" s="57">
        <v>30000</v>
      </c>
      <c r="H34" s="57">
        <f>E34+G34-F34</f>
        <v>197500</v>
      </c>
    </row>
    <row r="35" spans="1:8" s="1" customFormat="1" ht="12.75">
      <c r="A35" s="37"/>
      <c r="B35" s="56"/>
      <c r="C35" s="56"/>
      <c r="D35" s="56" t="s">
        <v>76</v>
      </c>
      <c r="E35" s="57">
        <v>57000</v>
      </c>
      <c r="F35" s="57"/>
      <c r="G35" s="57">
        <v>20000</v>
      </c>
      <c r="H35" s="57">
        <f>E35+G35-F35</f>
        <v>77000</v>
      </c>
    </row>
    <row r="36" spans="1:8" s="1" customFormat="1" ht="12.75">
      <c r="A36" s="37"/>
      <c r="B36" s="56"/>
      <c r="C36" s="56"/>
      <c r="D36" s="56" t="s">
        <v>72</v>
      </c>
      <c r="E36" s="57">
        <v>110500</v>
      </c>
      <c r="F36" s="57"/>
      <c r="G36" s="57">
        <v>10000</v>
      </c>
      <c r="H36" s="57">
        <f>E36+G36-F36</f>
        <v>120500</v>
      </c>
    </row>
    <row r="37" spans="1:8" s="1" customFormat="1" ht="12.75">
      <c r="A37" s="37"/>
      <c r="B37" s="60"/>
      <c r="C37" s="56"/>
      <c r="D37" s="56"/>
      <c r="E37" s="57"/>
      <c r="F37" s="57"/>
      <c r="G37" s="57"/>
      <c r="H37" s="57"/>
    </row>
    <row r="38" spans="1:8" s="1" customFormat="1" ht="12.75">
      <c r="A38" s="60">
        <v>900</v>
      </c>
      <c r="B38" s="60"/>
      <c r="C38" s="60"/>
      <c r="D38" s="60" t="s">
        <v>33</v>
      </c>
      <c r="E38" s="61">
        <v>883267</v>
      </c>
      <c r="F38" s="61">
        <v>0</v>
      </c>
      <c r="G38" s="61">
        <v>2889</v>
      </c>
      <c r="H38" s="61">
        <f>E38+G38-F38</f>
        <v>886156</v>
      </c>
    </row>
    <row r="39" spans="1:8" s="1" customFormat="1" ht="12.75">
      <c r="A39" s="60"/>
      <c r="B39" s="60"/>
      <c r="C39" s="60"/>
      <c r="D39" s="60" t="s">
        <v>31</v>
      </c>
      <c r="E39" s="61"/>
      <c r="F39" s="61"/>
      <c r="G39" s="61"/>
      <c r="H39" s="61"/>
    </row>
    <row r="40" spans="1:8" s="1" customFormat="1" ht="12.75">
      <c r="A40" s="37"/>
      <c r="B40" s="60"/>
      <c r="C40" s="56"/>
      <c r="D40" s="56"/>
      <c r="E40" s="57"/>
      <c r="F40" s="57"/>
      <c r="G40" s="57"/>
      <c r="H40" s="57"/>
    </row>
    <row r="41" spans="1:8" s="1" customFormat="1" ht="12.75">
      <c r="A41" s="37"/>
      <c r="B41" s="56">
        <v>90003</v>
      </c>
      <c r="C41" s="56"/>
      <c r="D41" s="56" t="s">
        <v>68</v>
      </c>
      <c r="E41" s="57">
        <v>16230</v>
      </c>
      <c r="F41" s="57">
        <v>0</v>
      </c>
      <c r="G41" s="57">
        <v>2889</v>
      </c>
      <c r="H41" s="57">
        <f>E41+G41-F41</f>
        <v>19119</v>
      </c>
    </row>
    <row r="42" spans="1:8" s="1" customFormat="1" ht="12.75">
      <c r="A42" s="37"/>
      <c r="B42" s="60"/>
      <c r="C42" s="56"/>
      <c r="D42" s="56"/>
      <c r="E42" s="57"/>
      <c r="F42" s="57"/>
      <c r="G42" s="57"/>
      <c r="H42" s="57"/>
    </row>
    <row r="43" spans="1:8" s="1" customFormat="1" ht="12.75">
      <c r="A43" s="60"/>
      <c r="B43" s="60"/>
      <c r="C43" s="56">
        <v>4300</v>
      </c>
      <c r="D43" s="56" t="s">
        <v>27</v>
      </c>
      <c r="E43" s="57">
        <v>16230</v>
      </c>
      <c r="F43" s="57">
        <v>0</v>
      </c>
      <c r="G43" s="57">
        <v>2889</v>
      </c>
      <c r="H43" s="57">
        <f>E43+G43-F43</f>
        <v>19119</v>
      </c>
    </row>
    <row r="44" spans="1:8" s="1" customFormat="1" ht="12.75">
      <c r="A44" s="37"/>
      <c r="B44" s="60"/>
      <c r="C44" s="56"/>
      <c r="D44" s="56"/>
      <c r="E44" s="57"/>
      <c r="F44" s="57"/>
      <c r="G44" s="57"/>
      <c r="H44" s="57"/>
    </row>
    <row r="45" spans="1:8" s="1" customFormat="1" ht="12.75">
      <c r="A45" s="60"/>
      <c r="B45" s="60"/>
      <c r="C45" s="60"/>
      <c r="D45" s="60"/>
      <c r="E45" s="61"/>
      <c r="F45" s="61"/>
      <c r="G45" s="61"/>
      <c r="H45" s="57">
        <f>E45+G45-F45</f>
        <v>0</v>
      </c>
    </row>
    <row r="46" spans="1:8" s="1" customFormat="1" ht="12.75">
      <c r="A46" s="37"/>
      <c r="B46" s="60"/>
      <c r="C46" s="56"/>
      <c r="D46" s="56"/>
      <c r="E46" s="57"/>
      <c r="F46" s="57"/>
      <c r="G46" s="57"/>
      <c r="H46" s="57"/>
    </row>
    <row r="47" spans="1:8" s="1" customFormat="1" ht="12.75">
      <c r="A47" s="37"/>
      <c r="B47" s="37"/>
      <c r="C47" s="37"/>
      <c r="D47" s="37"/>
      <c r="E47" s="38"/>
      <c r="F47" s="38">
        <v>0</v>
      </c>
      <c r="G47" s="55"/>
      <c r="H47" s="57"/>
    </row>
    <row r="48" spans="1:8" s="1" customFormat="1" ht="12.75">
      <c r="A48" s="37"/>
      <c r="B48" s="37"/>
      <c r="C48" s="37"/>
      <c r="D48" s="37"/>
      <c r="E48" s="38"/>
      <c r="F48" s="38"/>
      <c r="G48" s="55"/>
      <c r="H48" s="57"/>
    </row>
    <row r="49" spans="1:8" s="1" customFormat="1" ht="12.75">
      <c r="A49" s="37"/>
      <c r="B49" s="37"/>
      <c r="C49" s="37"/>
      <c r="D49" s="37"/>
      <c r="E49" s="38"/>
      <c r="F49" s="38"/>
      <c r="G49" s="55"/>
      <c r="H49" s="57"/>
    </row>
    <row r="50" spans="1:8" s="1" customFormat="1" ht="12.75">
      <c r="A50" s="37"/>
      <c r="B50" s="37"/>
      <c r="C50" s="37"/>
      <c r="D50" s="37"/>
      <c r="E50" s="38"/>
      <c r="F50" s="38"/>
      <c r="G50" s="55"/>
      <c r="H50" s="57"/>
    </row>
    <row r="51" spans="1:8" s="1" customFormat="1" ht="13.5" thickBot="1">
      <c r="A51" s="37"/>
      <c r="B51" s="37"/>
      <c r="C51" s="37"/>
      <c r="D51" s="37"/>
      <c r="E51" s="38"/>
      <c r="F51" s="38"/>
      <c r="G51" s="55"/>
      <c r="H51" s="38"/>
    </row>
    <row r="52" spans="1:8" s="1" customFormat="1" ht="13.5" thickBot="1">
      <c r="A52" s="15"/>
      <c r="B52" s="20"/>
      <c r="C52" s="9"/>
      <c r="D52" s="34" t="s">
        <v>10</v>
      </c>
      <c r="E52" s="21"/>
      <c r="F52" s="63">
        <v>0</v>
      </c>
      <c r="G52" s="22">
        <v>222028</v>
      </c>
      <c r="H52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2007-06-20T07:50:24Z</cp:lastPrinted>
  <dcterms:created xsi:type="dcterms:W3CDTF">2007-06-26T10:33:06Z</dcterms:created>
  <dcterms:modified xsi:type="dcterms:W3CDTF">2007-06-26T10:33:06Z</dcterms:modified>
  <cp:category/>
  <cp:version/>
  <cp:contentType/>
  <cp:contentStatus/>
</cp:coreProperties>
</file>