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<sst xmlns="http://schemas.openxmlformats.org/spreadsheetml/2006/main" count="71" uniqueCount="52">
  <si>
    <t xml:space="preserve"> </t>
  </si>
  <si>
    <t>Dochody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</si>
  <si>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</si>
  <si>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</si>
  <si>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</si>
  <si>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</si>
  <si>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</si>
  <si>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</si>
  <si>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</si>
  <si>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</si>
  <si>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Wydatki</t>
  </si>
  <si>
    <t xml:space="preserve">Rady Miejskiej w Mordach </t>
  </si>
  <si>
    <t>Razem</t>
  </si>
  <si>
    <t>Rady Miejskiej w Mordach</t>
  </si>
  <si>
    <t xml:space="preserve">do uchwały </t>
  </si>
  <si>
    <t>Zmniej-</t>
  </si>
  <si>
    <t>szenia</t>
  </si>
  <si>
    <t>Zwiększe-</t>
  </si>
  <si>
    <t>nia</t>
  </si>
  <si>
    <t>Zmniejsze-</t>
  </si>
  <si>
    <t>Wynagrodzenia osobowe pracowników</t>
  </si>
  <si>
    <t>Zakup materiałów i wyposażenia</t>
  </si>
  <si>
    <t>Zakup usług pozostałych</t>
  </si>
  <si>
    <t>Składki na Fundusz Pracy</t>
  </si>
  <si>
    <t>Przedszkola</t>
  </si>
  <si>
    <t>Załącznik nr 1</t>
  </si>
  <si>
    <t>Załącznik nr 2</t>
  </si>
  <si>
    <t xml:space="preserve"> 2005 rok</t>
  </si>
  <si>
    <t>Dodatkowe wynagrodzenie roczne</t>
  </si>
  <si>
    <t>Oświata i wychowanie</t>
  </si>
  <si>
    <t>Pozostała działalność</t>
  </si>
  <si>
    <t xml:space="preserve">Gospodarka komunalna i ochrona </t>
  </si>
  <si>
    <t>środowiska</t>
  </si>
  <si>
    <t>z dnia 2 czerwca 2005 r.</t>
  </si>
  <si>
    <t>Oddziały przedszkolne w szkołach podst.</t>
  </si>
  <si>
    <t>Nagrody i wyd.osob.niezal.do wynagr.</t>
  </si>
  <si>
    <t>Składki na ubezpieczenie społeczne</t>
  </si>
  <si>
    <t>z dnia 2 czerwca  2005 roku</t>
  </si>
  <si>
    <t>Gospodarka komunalna i ochrona</t>
  </si>
  <si>
    <t>2440</t>
  </si>
  <si>
    <t>Dotacje otrzymane z funduszy celowych</t>
  </si>
  <si>
    <t>na realizację zadań bieżących jednostek</t>
  </si>
  <si>
    <t>sektora finansów publicznych</t>
  </si>
  <si>
    <t>Administracja publiczna</t>
  </si>
  <si>
    <t>Urzędy gmin(miast i miast na prawach</t>
  </si>
  <si>
    <t>powiatu)</t>
  </si>
  <si>
    <t>0830</t>
  </si>
  <si>
    <t>Wpływy z usług</t>
  </si>
  <si>
    <t>Rady gmin(miast i miast na prawach pow.)</t>
  </si>
  <si>
    <t>Różne wydatki na rzecz osób fizycznych</t>
  </si>
  <si>
    <t>nr XXVIII/ 128  /2005</t>
  </si>
  <si>
    <t>do uchwały nr XXVIII/ 128 /2005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</si>
</sst>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/mm/dd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16" fontId="2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16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2812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9" t="s">
        <v>25</v>
      </c>
      <c r="G1" s="19"/>
      <c r="H1" s="1"/>
    </row>
    <row r="2" spans="1:8" ht="12.75">
      <c r="A2" s="1"/>
      <c r="B2" s="1"/>
      <c r="C2" s="1"/>
      <c r="D2" s="1"/>
      <c r="E2" s="1" t="s">
        <v>0</v>
      </c>
      <c r="F2" s="19" t="s">
        <v>51</v>
      </c>
      <c r="G2" s="38"/>
      <c r="H2" s="1"/>
    </row>
    <row r="3" spans="1:8" ht="12.75">
      <c r="A3" s="1"/>
      <c r="B3" s="1"/>
      <c r="C3" s="1"/>
      <c r="D3" s="1"/>
      <c r="E3" s="1"/>
      <c r="F3" s="19" t="s">
        <v>13</v>
      </c>
      <c r="G3" s="19"/>
      <c r="H3" s="1"/>
    </row>
    <row r="4" spans="1:8" ht="12.75">
      <c r="A4" s="19" t="s">
        <v>1</v>
      </c>
      <c r="B4" s="19"/>
      <c r="C4" s="1"/>
      <c r="D4" s="35"/>
      <c r="E4" s="1"/>
      <c r="F4" s="19" t="s">
        <v>33</v>
      </c>
      <c r="G4" s="19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52" t="s">
        <v>2</v>
      </c>
      <c r="B6" s="53" t="s">
        <v>3</v>
      </c>
      <c r="C6" s="54" t="s">
        <v>4</v>
      </c>
      <c r="D6" s="48" t="s">
        <v>5</v>
      </c>
      <c r="E6" s="48" t="s">
        <v>6</v>
      </c>
      <c r="F6" s="48" t="s">
        <v>19</v>
      </c>
      <c r="G6" s="48" t="s">
        <v>17</v>
      </c>
      <c r="H6" s="49" t="s">
        <v>7</v>
      </c>
    </row>
    <row r="7" spans="1:8" ht="13.5" thickBot="1">
      <c r="A7" s="48"/>
      <c r="B7" s="36"/>
      <c r="C7" s="36"/>
      <c r="D7" s="36"/>
      <c r="E7" s="36" t="s">
        <v>27</v>
      </c>
      <c r="F7" s="36" t="s">
        <v>18</v>
      </c>
      <c r="G7" s="36" t="s">
        <v>18</v>
      </c>
      <c r="H7" s="55" t="s">
        <v>8</v>
      </c>
    </row>
    <row r="8" spans="1:8" ht="12.75">
      <c r="A8" s="11"/>
      <c r="B8" s="12"/>
      <c r="C8" s="12"/>
      <c r="D8" s="12"/>
      <c r="E8" s="13"/>
      <c r="F8" s="12"/>
      <c r="G8" s="12"/>
      <c r="H8" s="56"/>
    </row>
    <row r="9" spans="1:8" ht="12.75">
      <c r="A9" s="25"/>
      <c r="B9" s="5"/>
      <c r="C9" s="3"/>
      <c r="D9" s="32"/>
      <c r="E9" s="33"/>
      <c r="F9" s="34"/>
      <c r="G9" s="33"/>
      <c r="H9" s="34"/>
    </row>
    <row r="10" spans="1:8" ht="12.75">
      <c r="A10" s="25">
        <v>750</v>
      </c>
      <c r="B10" s="5"/>
      <c r="C10" s="3"/>
      <c r="D10" s="30" t="s">
        <v>43</v>
      </c>
      <c r="E10" s="26">
        <v>67542</v>
      </c>
      <c r="F10" s="31">
        <v>0</v>
      </c>
      <c r="G10" s="26">
        <v>1000</v>
      </c>
      <c r="H10" s="31">
        <v>68542</v>
      </c>
    </row>
    <row r="11" spans="1:8" ht="12.75">
      <c r="A11" s="25"/>
      <c r="B11" s="5"/>
      <c r="C11" s="3"/>
      <c r="D11" s="32"/>
      <c r="E11" s="26"/>
      <c r="F11" s="31"/>
      <c r="G11" s="26"/>
      <c r="H11" s="34"/>
    </row>
    <row r="12" spans="1:8" ht="12.75">
      <c r="A12" s="25"/>
      <c r="B12" s="5">
        <v>75023</v>
      </c>
      <c r="C12" s="3"/>
      <c r="D12" s="32" t="s">
        <v>44</v>
      </c>
      <c r="E12" s="33">
        <v>1663</v>
      </c>
      <c r="F12" s="34">
        <v>0</v>
      </c>
      <c r="G12" s="33">
        <v>1000</v>
      </c>
      <c r="H12" s="34">
        <v>2663</v>
      </c>
    </row>
    <row r="13" spans="1:8" ht="12.75">
      <c r="A13" s="25"/>
      <c r="B13" s="5"/>
      <c r="C13" s="3"/>
      <c r="D13" s="32" t="s">
        <v>45</v>
      </c>
      <c r="E13" s="33"/>
      <c r="F13" s="34"/>
      <c r="G13" s="33"/>
      <c r="H13" s="34"/>
    </row>
    <row r="14" spans="1:8" ht="12.75">
      <c r="A14" s="25"/>
      <c r="B14" s="5"/>
      <c r="C14" s="3"/>
      <c r="D14" s="32"/>
      <c r="E14" s="33"/>
      <c r="F14" s="34"/>
      <c r="G14" s="33"/>
      <c r="H14" s="34"/>
    </row>
    <row r="15" spans="1:8" ht="12.75">
      <c r="A15" s="25"/>
      <c r="B15" s="5"/>
      <c r="C15" s="37" t="s">
        <v>46</v>
      </c>
      <c r="D15" s="58" t="s">
        <v>47</v>
      </c>
      <c r="E15" s="33">
        <v>0</v>
      </c>
      <c r="F15" s="34">
        <v>0</v>
      </c>
      <c r="G15" s="33">
        <v>1000</v>
      </c>
      <c r="H15" s="34">
        <v>1000</v>
      </c>
    </row>
    <row r="16" spans="1:8" ht="12.75">
      <c r="A16" s="25"/>
      <c r="B16" s="5"/>
      <c r="C16" s="3"/>
      <c r="D16" s="32"/>
      <c r="E16" s="33"/>
      <c r="F16" s="34"/>
      <c r="G16" s="33"/>
      <c r="H16" s="34"/>
    </row>
    <row r="17" spans="1:8" ht="12.75">
      <c r="A17" s="25">
        <v>900</v>
      </c>
      <c r="B17" s="5"/>
      <c r="C17" s="37"/>
      <c r="D17" s="30" t="s">
        <v>31</v>
      </c>
      <c r="E17" s="26">
        <v>15500</v>
      </c>
      <c r="F17" s="31">
        <v>0</v>
      </c>
      <c r="G17" s="26">
        <v>7000</v>
      </c>
      <c r="H17" s="31">
        <f>+E17-F17+G17</f>
        <v>22500</v>
      </c>
    </row>
    <row r="18" spans="1:8" ht="12.75">
      <c r="A18" s="25"/>
      <c r="B18" s="5"/>
      <c r="C18" s="37"/>
      <c r="D18" s="30" t="s">
        <v>32</v>
      </c>
      <c r="E18" s="33"/>
      <c r="F18" s="34"/>
      <c r="G18" s="33"/>
      <c r="H18" s="34"/>
    </row>
    <row r="19" spans="1:8" ht="12.75">
      <c r="A19" s="25"/>
      <c r="B19" s="5"/>
      <c r="C19" s="37"/>
      <c r="D19" s="32"/>
      <c r="E19" s="33"/>
      <c r="F19" s="34"/>
      <c r="G19" s="33"/>
      <c r="H19" s="34"/>
    </row>
    <row r="20" spans="1:8" ht="12.75">
      <c r="A20" s="25"/>
      <c r="B20" s="5">
        <v>90095</v>
      </c>
      <c r="C20" s="37"/>
      <c r="D20" s="32" t="s">
        <v>30</v>
      </c>
      <c r="E20" s="33">
        <v>15500</v>
      </c>
      <c r="F20" s="34">
        <v>0</v>
      </c>
      <c r="G20" s="33">
        <v>7000</v>
      </c>
      <c r="H20" s="34">
        <f>+E20-F20+G20</f>
        <v>22500</v>
      </c>
    </row>
    <row r="21" spans="1:8" ht="12.75">
      <c r="A21" s="25"/>
      <c r="B21" s="5"/>
      <c r="C21" s="37"/>
      <c r="D21" s="32"/>
      <c r="E21" s="33"/>
      <c r="F21" s="34"/>
      <c r="G21" s="33"/>
      <c r="H21" s="34"/>
    </row>
    <row r="22" spans="1:8" ht="12.75">
      <c r="A22" s="25"/>
      <c r="B22" s="5"/>
      <c r="C22" s="37" t="s">
        <v>39</v>
      </c>
      <c r="D22" s="32" t="s">
        <v>40</v>
      </c>
      <c r="E22" s="33">
        <v>0</v>
      </c>
      <c r="F22" s="34">
        <v>0</v>
      </c>
      <c r="G22" s="33">
        <v>7000</v>
      </c>
      <c r="H22" s="34">
        <f>+E22-F22+G22</f>
        <v>7000</v>
      </c>
    </row>
    <row r="23" spans="1:8" ht="12.75">
      <c r="A23" s="25"/>
      <c r="B23" s="5"/>
      <c r="C23" s="37"/>
      <c r="D23" s="32" t="s">
        <v>41</v>
      </c>
      <c r="E23" s="33"/>
      <c r="F23" s="34"/>
      <c r="G23" s="33"/>
      <c r="H23" s="34"/>
    </row>
    <row r="24" spans="1:8" ht="12.75">
      <c r="A24" s="25"/>
      <c r="B24" s="5"/>
      <c r="C24" s="37"/>
      <c r="D24" s="32" t="s">
        <v>42</v>
      </c>
      <c r="E24" s="33"/>
      <c r="F24" s="34"/>
      <c r="G24" s="33"/>
      <c r="H24" s="34"/>
    </row>
    <row r="25" spans="1:8" ht="12.75">
      <c r="A25" s="25"/>
      <c r="B25" s="5"/>
      <c r="C25" s="37"/>
      <c r="D25" s="32"/>
      <c r="E25" s="33"/>
      <c r="F25" s="34"/>
      <c r="G25" s="33"/>
      <c r="H25" s="34"/>
    </row>
    <row r="26" spans="1:8" ht="12.75">
      <c r="A26" s="25"/>
      <c r="B26" s="5"/>
      <c r="C26" s="37"/>
      <c r="D26" s="32"/>
      <c r="E26" s="33"/>
      <c r="F26" s="34"/>
      <c r="G26" s="33"/>
      <c r="H26" s="34"/>
    </row>
    <row r="27" spans="1:8" ht="12.75">
      <c r="A27" s="25"/>
      <c r="B27" s="5"/>
      <c r="C27" s="37"/>
      <c r="D27" s="32"/>
      <c r="E27" s="33"/>
      <c r="F27" s="34"/>
      <c r="G27" s="33"/>
      <c r="H27" s="34"/>
    </row>
    <row r="28" spans="1:8" ht="12.75">
      <c r="A28" s="25"/>
      <c r="B28" s="5"/>
      <c r="C28" s="3"/>
      <c r="D28" s="32"/>
      <c r="E28" s="26"/>
      <c r="F28" s="34"/>
      <c r="G28" s="33"/>
      <c r="H28" s="34"/>
    </row>
    <row r="29" spans="1:8" ht="13.5" thickBot="1">
      <c r="A29" s="25"/>
      <c r="B29" s="5"/>
      <c r="C29" s="3"/>
      <c r="E29" s="26"/>
      <c r="F29" s="31"/>
      <c r="G29" s="26"/>
      <c r="H29" s="31"/>
    </row>
    <row r="30" spans="1:8" ht="13.5" thickBot="1">
      <c r="A30" s="17"/>
      <c r="B30" s="7"/>
      <c r="C30" s="18"/>
      <c r="D30" s="29" t="s">
        <v>9</v>
      </c>
      <c r="E30" s="15"/>
      <c r="F30" s="27">
        <v>0</v>
      </c>
      <c r="G30" s="28">
        <v>8000</v>
      </c>
      <c r="H30" s="16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workbookViewId="0" topLeftCell="A1">
      <selection activeCell="I5" sqref="I5"/>
    </sheetView>
  </sheetViews>
  <sheetFormatPr defaultColWidth="9.140625" defaultRowHeight="12.75"/>
  <cols>
    <col min="1" max="1" width="6.28125" style="0" customWidth="1"/>
    <col min="2" max="3" width="8.421875" style="0" customWidth="1"/>
    <col min="4" max="4" width="35.421875" style="0" customWidth="1"/>
    <col min="5" max="5" width="9.421875" style="0" customWidth="1"/>
    <col min="6" max="6" width="9.7109375" style="0" customWidth="1"/>
    <col min="7" max="7" width="8.710937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20" t="s">
        <v>26</v>
      </c>
      <c r="G1" s="21"/>
      <c r="H1" s="21"/>
    </row>
    <row r="2" spans="1:8" ht="12.75">
      <c r="A2" s="1"/>
      <c r="B2" s="1"/>
      <c r="C2" s="1"/>
      <c r="D2" s="1"/>
      <c r="E2" s="1"/>
      <c r="F2" s="20" t="s">
        <v>14</v>
      </c>
      <c r="G2" s="20" t="s">
        <v>50</v>
      </c>
      <c r="H2" s="21"/>
    </row>
    <row r="3" spans="1:8" ht="12.75">
      <c r="A3" s="1"/>
      <c r="B3" s="1"/>
      <c r="C3" s="1"/>
      <c r="D3" s="1"/>
      <c r="E3" s="1"/>
      <c r="F3" s="20" t="s">
        <v>11</v>
      </c>
      <c r="G3" s="21"/>
      <c r="H3" s="21"/>
    </row>
    <row r="4" spans="1:8" ht="12.75">
      <c r="A4" s="19" t="s">
        <v>10</v>
      </c>
      <c r="B4" s="19"/>
      <c r="C4" s="1"/>
      <c r="D4" s="1"/>
      <c r="E4" s="1"/>
      <c r="F4" s="20" t="s">
        <v>37</v>
      </c>
      <c r="G4" s="21"/>
      <c r="H4" s="21"/>
    </row>
    <row r="5" spans="1:8" ht="13.5" thickBot="1">
      <c r="A5" s="1"/>
      <c r="B5" s="1"/>
      <c r="C5" s="1"/>
      <c r="D5" s="1"/>
      <c r="E5" s="1"/>
      <c r="F5" s="2"/>
      <c r="G5" s="1"/>
      <c r="H5" s="1"/>
    </row>
    <row r="6" spans="1:8" s="8" customFormat="1" ht="13.5" thickBot="1">
      <c r="A6" s="43" t="s">
        <v>2</v>
      </c>
      <c r="B6" s="44" t="s">
        <v>3</v>
      </c>
      <c r="C6" s="45" t="s">
        <v>4</v>
      </c>
      <c r="D6" s="46" t="s">
        <v>5</v>
      </c>
      <c r="E6" s="47" t="s">
        <v>6</v>
      </c>
      <c r="F6" s="44" t="s">
        <v>15</v>
      </c>
      <c r="G6" s="48" t="s">
        <v>17</v>
      </c>
      <c r="H6" s="49" t="s">
        <v>7</v>
      </c>
    </row>
    <row r="7" spans="1:8" s="9" customFormat="1" ht="13.5" thickBot="1">
      <c r="A7" s="43"/>
      <c r="B7" s="50"/>
      <c r="C7" s="43"/>
      <c r="D7" s="51"/>
      <c r="E7" s="52" t="s">
        <v>27</v>
      </c>
      <c r="F7" s="48" t="s">
        <v>16</v>
      </c>
      <c r="G7" s="48" t="s">
        <v>18</v>
      </c>
      <c r="H7" s="49" t="s">
        <v>8</v>
      </c>
    </row>
    <row r="8" spans="1:8" s="1" customFormat="1" ht="12.75">
      <c r="A8" s="39"/>
      <c r="B8" s="39"/>
      <c r="C8" s="39"/>
      <c r="D8" s="39"/>
      <c r="E8" s="39"/>
      <c r="F8" s="39"/>
      <c r="G8" s="39"/>
      <c r="H8" s="39"/>
    </row>
    <row r="9" spans="1:8" s="1" customFormat="1" ht="12.75">
      <c r="A9" s="41">
        <v>750</v>
      </c>
      <c r="B9" s="41"/>
      <c r="C9" s="41"/>
      <c r="D9" s="41" t="s">
        <v>43</v>
      </c>
      <c r="E9" s="42">
        <v>27680</v>
      </c>
      <c r="F9" s="42">
        <v>2000</v>
      </c>
      <c r="G9" s="42">
        <v>2000</v>
      </c>
      <c r="H9" s="42">
        <v>27680</v>
      </c>
    </row>
    <row r="10" spans="1:8" s="1" customFormat="1" ht="12.75">
      <c r="A10" s="39"/>
      <c r="B10" s="39"/>
      <c r="C10" s="39"/>
      <c r="D10" s="39"/>
      <c r="E10" s="40"/>
      <c r="F10" s="40"/>
      <c r="G10" s="40"/>
      <c r="H10" s="40"/>
    </row>
    <row r="11" spans="1:8" s="1" customFormat="1" ht="12.75">
      <c r="A11" s="39"/>
      <c r="B11" s="39">
        <v>75022</v>
      </c>
      <c r="C11" s="39"/>
      <c r="D11" s="39" t="s">
        <v>48</v>
      </c>
      <c r="E11" s="40">
        <v>27680</v>
      </c>
      <c r="F11" s="40">
        <v>2000</v>
      </c>
      <c r="G11" s="40">
        <v>2000</v>
      </c>
      <c r="H11" s="40">
        <v>27680</v>
      </c>
    </row>
    <row r="12" spans="1:8" s="1" customFormat="1" ht="12.75">
      <c r="A12" s="39"/>
      <c r="B12" s="39"/>
      <c r="C12" s="39"/>
      <c r="D12" s="39"/>
      <c r="E12" s="40"/>
      <c r="F12" s="40"/>
      <c r="G12" s="40"/>
      <c r="H12" s="40"/>
    </row>
    <row r="13" spans="1:8" s="1" customFormat="1" ht="12.75">
      <c r="A13" s="39"/>
      <c r="B13" s="39"/>
      <c r="C13" s="39">
        <v>3030</v>
      </c>
      <c r="D13" s="39" t="s">
        <v>49</v>
      </c>
      <c r="E13" s="40">
        <v>25700</v>
      </c>
      <c r="F13" s="40">
        <v>2000</v>
      </c>
      <c r="G13" s="40">
        <v>0</v>
      </c>
      <c r="H13" s="40">
        <v>23700</v>
      </c>
    </row>
    <row r="14" spans="1:8" s="1" customFormat="1" ht="12.75">
      <c r="A14" s="39"/>
      <c r="B14" s="39"/>
      <c r="C14" s="39">
        <v>4300</v>
      </c>
      <c r="D14" s="39" t="s">
        <v>22</v>
      </c>
      <c r="E14" s="40">
        <v>0</v>
      </c>
      <c r="F14" s="40">
        <v>0</v>
      </c>
      <c r="G14" s="40">
        <v>2000</v>
      </c>
      <c r="H14" s="40">
        <v>2000</v>
      </c>
    </row>
    <row r="15" spans="1:8" s="1" customFormat="1" ht="12.75">
      <c r="A15" s="39"/>
      <c r="B15" s="39"/>
      <c r="C15" s="39"/>
      <c r="D15" s="39"/>
      <c r="E15" s="39"/>
      <c r="F15" s="39"/>
      <c r="G15" s="39"/>
      <c r="H15" s="39"/>
    </row>
    <row r="16" spans="1:8" s="1" customFormat="1" ht="12.75">
      <c r="A16" s="41">
        <v>801</v>
      </c>
      <c r="B16" s="41"/>
      <c r="C16" s="41"/>
      <c r="D16" s="41" t="s">
        <v>29</v>
      </c>
      <c r="E16" s="42">
        <v>4163820</v>
      </c>
      <c r="F16" s="42">
        <v>166477</v>
      </c>
      <c r="G16" s="42">
        <v>166477</v>
      </c>
      <c r="H16" s="42">
        <f aca="true" t="shared" si="0" ref="H16:H32">E16+G16-F16</f>
        <v>4163820</v>
      </c>
    </row>
    <row r="17" spans="1:8" s="1" customFormat="1" ht="12.75">
      <c r="A17" s="39"/>
      <c r="B17" s="39"/>
      <c r="C17" s="39"/>
      <c r="D17" s="39"/>
      <c r="E17" s="40"/>
      <c r="F17" s="40"/>
      <c r="G17" s="57"/>
      <c r="H17" s="40"/>
    </row>
    <row r="18" spans="1:8" s="1" customFormat="1" ht="12.75">
      <c r="A18" s="39"/>
      <c r="B18" s="39">
        <v>80103</v>
      </c>
      <c r="C18" s="39"/>
      <c r="D18" s="39" t="s">
        <v>34</v>
      </c>
      <c r="E18" s="40">
        <v>0</v>
      </c>
      <c r="F18" s="40">
        <v>0</v>
      </c>
      <c r="G18" s="57">
        <v>166477</v>
      </c>
      <c r="H18" s="40">
        <f t="shared" si="0"/>
        <v>166477</v>
      </c>
    </row>
    <row r="19" spans="1:8" s="1" customFormat="1" ht="12.75">
      <c r="A19" s="39"/>
      <c r="B19" s="39"/>
      <c r="C19" s="39"/>
      <c r="D19" s="39"/>
      <c r="E19" s="40"/>
      <c r="F19" s="40"/>
      <c r="G19" s="57"/>
      <c r="H19" s="40"/>
    </row>
    <row r="20" spans="1:8" s="1" customFormat="1" ht="12.75">
      <c r="A20" s="39"/>
      <c r="B20" s="39"/>
      <c r="C20" s="39">
        <v>3020</v>
      </c>
      <c r="D20" s="39" t="s">
        <v>35</v>
      </c>
      <c r="E20" s="40">
        <v>0</v>
      </c>
      <c r="F20" s="40">
        <v>0</v>
      </c>
      <c r="G20" s="57">
        <v>13144</v>
      </c>
      <c r="H20" s="40">
        <f>E20+G20-F20</f>
        <v>13144</v>
      </c>
    </row>
    <row r="21" spans="1:8" s="1" customFormat="1" ht="12.75">
      <c r="A21" s="39"/>
      <c r="B21" s="39"/>
      <c r="C21" s="39">
        <v>4010</v>
      </c>
      <c r="D21" s="39" t="s">
        <v>20</v>
      </c>
      <c r="E21" s="40">
        <v>0</v>
      </c>
      <c r="F21" s="40">
        <v>0</v>
      </c>
      <c r="G21" s="57">
        <v>117371</v>
      </c>
      <c r="H21" s="40">
        <f>E21+G21-F21</f>
        <v>117371</v>
      </c>
    </row>
    <row r="22" spans="1:8" s="1" customFormat="1" ht="12.75">
      <c r="A22" s="39"/>
      <c r="B22" s="39"/>
      <c r="C22" s="39">
        <v>4040</v>
      </c>
      <c r="D22" s="39" t="s">
        <v>28</v>
      </c>
      <c r="E22" s="40">
        <v>0</v>
      </c>
      <c r="F22" s="40">
        <v>0</v>
      </c>
      <c r="G22" s="57">
        <v>9432</v>
      </c>
      <c r="H22" s="40">
        <f>E22+G22-F22</f>
        <v>9432</v>
      </c>
    </row>
    <row r="23" spans="1:8" s="1" customFormat="1" ht="12.75">
      <c r="A23" s="39"/>
      <c r="B23" s="39"/>
      <c r="C23" s="39">
        <v>4110</v>
      </c>
      <c r="D23" s="39" t="s">
        <v>36</v>
      </c>
      <c r="E23" s="40">
        <v>0</v>
      </c>
      <c r="F23" s="40">
        <v>0</v>
      </c>
      <c r="G23" s="57">
        <v>23320</v>
      </c>
      <c r="H23" s="40">
        <f>E23+G23-F23</f>
        <v>23320</v>
      </c>
    </row>
    <row r="24" spans="1:8" s="1" customFormat="1" ht="12.75">
      <c r="A24" s="39"/>
      <c r="B24" s="39"/>
      <c r="C24" s="39">
        <v>4120</v>
      </c>
      <c r="D24" s="39" t="s">
        <v>23</v>
      </c>
      <c r="E24" s="40">
        <v>0</v>
      </c>
      <c r="F24" s="40">
        <v>0</v>
      </c>
      <c r="G24" s="57">
        <v>3210</v>
      </c>
      <c r="H24" s="40">
        <f>E24+G24-F24</f>
        <v>3210</v>
      </c>
    </row>
    <row r="25" spans="1:8" s="1" customFormat="1" ht="12.75">
      <c r="A25" s="39"/>
      <c r="B25" s="39"/>
      <c r="C25" s="39"/>
      <c r="D25" s="39"/>
      <c r="E25" s="40"/>
      <c r="F25" s="40"/>
      <c r="G25" s="57"/>
      <c r="H25" s="40"/>
    </row>
    <row r="26" spans="1:8" s="1" customFormat="1" ht="12.75">
      <c r="A26" s="39"/>
      <c r="B26" s="39">
        <v>80104</v>
      </c>
      <c r="C26" s="39"/>
      <c r="D26" s="39" t="s">
        <v>24</v>
      </c>
      <c r="E26" s="40">
        <v>336012</v>
      </c>
      <c r="F26" s="40">
        <v>166477</v>
      </c>
      <c r="G26" s="57">
        <v>0</v>
      </c>
      <c r="H26" s="40">
        <f t="shared" si="0"/>
        <v>169535</v>
      </c>
    </row>
    <row r="27" spans="1:8" s="1" customFormat="1" ht="12.75">
      <c r="A27" s="39"/>
      <c r="B27" s="39"/>
      <c r="C27" s="39"/>
      <c r="D27" s="39"/>
      <c r="E27" s="40"/>
      <c r="F27" s="40"/>
      <c r="G27" s="57"/>
      <c r="H27" s="40"/>
    </row>
    <row r="28" spans="1:8" s="1" customFormat="1" ht="12.75">
      <c r="A28" s="39"/>
      <c r="B28" s="39"/>
      <c r="C28" s="39">
        <v>3020</v>
      </c>
      <c r="D28" s="39" t="s">
        <v>35</v>
      </c>
      <c r="E28" s="40">
        <v>20500</v>
      </c>
      <c r="F28" s="40">
        <v>13144</v>
      </c>
      <c r="G28" s="57">
        <v>0</v>
      </c>
      <c r="H28" s="40">
        <f t="shared" si="0"/>
        <v>7356</v>
      </c>
    </row>
    <row r="29" spans="1:8" s="1" customFormat="1" ht="12.75">
      <c r="A29" s="39"/>
      <c r="B29" s="39"/>
      <c r="C29" s="39">
        <v>4010</v>
      </c>
      <c r="D29" s="39" t="s">
        <v>20</v>
      </c>
      <c r="E29" s="40">
        <v>190000</v>
      </c>
      <c r="F29" s="40">
        <v>117371</v>
      </c>
      <c r="G29" s="57">
        <v>0</v>
      </c>
      <c r="H29" s="40">
        <f t="shared" si="0"/>
        <v>72629</v>
      </c>
    </row>
    <row r="30" spans="1:8" s="1" customFormat="1" ht="12.75">
      <c r="A30" s="39"/>
      <c r="B30" s="39"/>
      <c r="C30" s="39">
        <v>4040</v>
      </c>
      <c r="D30" s="39" t="s">
        <v>28</v>
      </c>
      <c r="E30" s="40">
        <v>14462</v>
      </c>
      <c r="F30" s="40">
        <v>9432</v>
      </c>
      <c r="G30" s="57">
        <v>0</v>
      </c>
      <c r="H30" s="40">
        <f t="shared" si="0"/>
        <v>5030</v>
      </c>
    </row>
    <row r="31" spans="1:8" s="1" customFormat="1" ht="12.75">
      <c r="A31" s="39"/>
      <c r="B31" s="39"/>
      <c r="C31" s="39">
        <v>4110</v>
      </c>
      <c r="D31" s="39" t="s">
        <v>36</v>
      </c>
      <c r="E31" s="40">
        <v>40265</v>
      </c>
      <c r="F31" s="40">
        <v>23320</v>
      </c>
      <c r="G31" s="57">
        <v>0</v>
      </c>
      <c r="H31" s="40">
        <f t="shared" si="0"/>
        <v>16945</v>
      </c>
    </row>
    <row r="32" spans="1:8" s="1" customFormat="1" ht="12.75">
      <c r="A32" s="39"/>
      <c r="B32" s="39"/>
      <c r="C32" s="39">
        <v>4120</v>
      </c>
      <c r="D32" s="39" t="s">
        <v>23</v>
      </c>
      <c r="E32" s="40">
        <v>5517</v>
      </c>
      <c r="F32" s="40">
        <v>3210</v>
      </c>
      <c r="G32" s="57">
        <v>0</v>
      </c>
      <c r="H32" s="40">
        <f t="shared" si="0"/>
        <v>2307</v>
      </c>
    </row>
    <row r="33" spans="1:8" s="1" customFormat="1" ht="12.75">
      <c r="A33" s="39"/>
      <c r="B33" s="39"/>
      <c r="C33" s="39"/>
      <c r="D33" s="39"/>
      <c r="E33" s="40"/>
      <c r="F33" s="40"/>
      <c r="G33" s="57"/>
      <c r="H33" s="40"/>
    </row>
    <row r="34" spans="1:8" s="1" customFormat="1" ht="12.75">
      <c r="A34" s="39"/>
      <c r="B34" s="39"/>
      <c r="C34" s="39"/>
      <c r="D34" s="39"/>
      <c r="E34" s="40"/>
      <c r="F34" s="40"/>
      <c r="G34" s="40"/>
      <c r="H34" s="40"/>
    </row>
    <row r="35" spans="1:8" s="1" customFormat="1" ht="12.75">
      <c r="A35" s="41">
        <v>900</v>
      </c>
      <c r="B35" s="41"/>
      <c r="C35" s="41"/>
      <c r="D35" s="41" t="s">
        <v>38</v>
      </c>
      <c r="E35" s="42">
        <v>410450</v>
      </c>
      <c r="F35" s="42">
        <v>0</v>
      </c>
      <c r="G35" s="42">
        <v>8000</v>
      </c>
      <c r="H35" s="40">
        <f>E35+G35-F35</f>
        <v>418450</v>
      </c>
    </row>
    <row r="36" spans="1:8" s="1" customFormat="1" ht="12.75">
      <c r="A36" s="41"/>
      <c r="B36" s="41"/>
      <c r="C36" s="41"/>
      <c r="D36" s="41" t="s">
        <v>32</v>
      </c>
      <c r="E36" s="42"/>
      <c r="F36" s="42"/>
      <c r="G36" s="42"/>
      <c r="H36" s="40"/>
    </row>
    <row r="37" spans="1:8" s="1" customFormat="1" ht="12.75">
      <c r="A37" s="39"/>
      <c r="B37" s="39"/>
      <c r="C37" s="39"/>
      <c r="D37" s="39"/>
      <c r="E37" s="40"/>
      <c r="F37" s="40"/>
      <c r="G37" s="40"/>
      <c r="H37" s="40"/>
    </row>
    <row r="38" spans="1:8" s="1" customFormat="1" ht="12.75">
      <c r="A38" s="39"/>
      <c r="B38" s="39">
        <v>90095</v>
      </c>
      <c r="C38" s="39"/>
      <c r="D38" s="39" t="s">
        <v>30</v>
      </c>
      <c r="E38" s="40">
        <v>65400</v>
      </c>
      <c r="F38" s="40">
        <v>0</v>
      </c>
      <c r="G38" s="40">
        <v>8000</v>
      </c>
      <c r="H38" s="40">
        <f>E38+G38-F38</f>
        <v>73400</v>
      </c>
    </row>
    <row r="39" spans="1:8" s="1" customFormat="1" ht="12.75">
      <c r="A39" s="39"/>
      <c r="B39" s="39"/>
      <c r="C39" s="39"/>
      <c r="D39" s="39"/>
      <c r="E39" s="40"/>
      <c r="F39" s="40"/>
      <c r="G39" s="40"/>
      <c r="H39" s="40"/>
    </row>
    <row r="40" spans="1:8" s="1" customFormat="1" ht="12.75">
      <c r="A40" s="39"/>
      <c r="B40" s="39"/>
      <c r="C40" s="39">
        <v>4210</v>
      </c>
      <c r="D40" s="39" t="s">
        <v>21</v>
      </c>
      <c r="E40" s="40">
        <v>400</v>
      </c>
      <c r="F40" s="40">
        <v>0</v>
      </c>
      <c r="G40" s="40">
        <v>8000</v>
      </c>
      <c r="H40" s="40">
        <f>E40+G40-F40</f>
        <v>8400</v>
      </c>
    </row>
    <row r="41" spans="1:8" s="1" customFormat="1" ht="12.75">
      <c r="A41" s="39"/>
      <c r="B41" s="39"/>
      <c r="C41" s="39"/>
      <c r="D41" s="39"/>
      <c r="E41" s="40"/>
      <c r="F41" s="40"/>
      <c r="G41" s="40"/>
      <c r="H41" s="40"/>
    </row>
    <row r="42" spans="1:8" s="1" customFormat="1" ht="13.5" thickBot="1">
      <c r="A42" s="3"/>
      <c r="B42" s="3"/>
      <c r="C42" s="3"/>
      <c r="D42" s="4"/>
      <c r="E42" s="14"/>
      <c r="F42" s="14"/>
      <c r="G42" s="14"/>
      <c r="H42" s="14"/>
    </row>
    <row r="43" spans="1:8" s="1" customFormat="1" ht="13.5" thickBot="1">
      <c r="A43" s="17"/>
      <c r="B43" s="22"/>
      <c r="C43" s="10"/>
      <c r="D43" s="36" t="s">
        <v>12</v>
      </c>
      <c r="E43" s="23"/>
      <c r="F43" s="24">
        <v>168477</v>
      </c>
      <c r="G43" s="24">
        <v>176477</v>
      </c>
      <c r="H43" s="6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U.G. Mordy</cp:lastModifiedBy>
  <cp:lastPrinted>2005-06-06T09:20:07Z</cp:lastPrinted>
  <dcterms:modified xsi:type="dcterms:W3CDTF">2005-06-14T10:49:34Z</dcterms:modified>
  <cp:category/>
  <cp:version/>
  <cp:contentType/>
  <cp:contentStatus/>
</cp:coreProperties>
</file>