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2120" windowHeight="912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<sst xmlns="http://schemas.openxmlformats.org/spreadsheetml/2006/main" count="101" uniqueCount="79">
  <si>
    <t xml:space="preserve"> </t>
  </si>
  <si>
    <t>Dochody</t>
  </si>
  <si>
    <t>Dział</t>
  </si>
  <si>
    <t>Rozdział</t>
  </si>
  <si>
    <t>Paragraf</t>
  </si>
  <si>
    <t xml:space="preserve">                     Nazwa</t>
  </si>
  <si>
    <t xml:space="preserve">  Plan na</t>
  </si>
  <si>
    <t xml:space="preserve"> Plan po</t>
  </si>
  <si>
    <t>zmianach</t>
  </si>
  <si>
    <t xml:space="preserve">                                RAZEM</t>
  </si>
  <si>
    <t>Wydatki</t>
  </si>
  <si>
    <t xml:space="preserve">Rady Miejskiej w Mordach </t>
  </si>
  <si>
    <t>Razem</t>
  </si>
  <si>
    <t>Rady Miejskiej w Mordach</t>
  </si>
  <si>
    <t>Zmniej-</t>
  </si>
  <si>
    <t>szenia</t>
  </si>
  <si>
    <t>Zwiększe-</t>
  </si>
  <si>
    <t>nia</t>
  </si>
  <si>
    <t>Zmniejsze-</t>
  </si>
  <si>
    <t>Szkoły podstawowe</t>
  </si>
  <si>
    <t>Załącznik nr 1</t>
  </si>
  <si>
    <t>Drogi publiczne gminne</t>
  </si>
  <si>
    <t xml:space="preserve"> 2006 rok</t>
  </si>
  <si>
    <t>Dotacje celowe przekazane z budżetu</t>
  </si>
  <si>
    <t xml:space="preserve">państwa na realizację własnych zadań </t>
  </si>
  <si>
    <t>bieżących gmin</t>
  </si>
  <si>
    <t>Pomoc społeczna</t>
  </si>
  <si>
    <t>2030</t>
  </si>
  <si>
    <t>Transport i łączność</t>
  </si>
  <si>
    <t>Zasiłki i pomoc w naturze oraz składki</t>
  </si>
  <si>
    <t>na ubezpieczenia emerytalne i rentowe</t>
  </si>
  <si>
    <t>Dotacje celowe otrzymane z budżetu</t>
  </si>
  <si>
    <t>państwa na realizację zadań bieżących</t>
  </si>
  <si>
    <t>z zakresu administracji rządowej oraz</t>
  </si>
  <si>
    <t>innych zadań zleconych gminie ustawami</t>
  </si>
  <si>
    <t xml:space="preserve">0świata i wychowanie </t>
  </si>
  <si>
    <t>Obsługa długu publicznego</t>
  </si>
  <si>
    <t>Odsetki i dyskonto od krajowych skarbowych</t>
  </si>
  <si>
    <r>
      <t>i</t>
    </r>
    <r>
      <rPr>
        <sz val="10"/>
        <rFont val="Arial"/>
        <family val="2"/>
      </rPr>
      <t xml:space="preserve"> kredytó</t>
    </r>
    <r>
      <rPr>
        <b/>
        <sz val="10"/>
        <rFont val="Arial"/>
        <family val="2"/>
      </rPr>
      <t>w</t>
    </r>
  </si>
  <si>
    <t xml:space="preserve">papierów  wartościowych oraz pożyczek </t>
  </si>
  <si>
    <t>010</t>
  </si>
  <si>
    <t xml:space="preserve">Infrastruktura wodociągowa </t>
  </si>
  <si>
    <t>Infrastruktura wodociągowa i sanit. wsi</t>
  </si>
  <si>
    <t>01010</t>
  </si>
  <si>
    <t>Dotacje celowe na inwestycje i zakupy</t>
  </si>
  <si>
    <t>inwestycyjne realizowane na podstawie</t>
  </si>
  <si>
    <t>porozumie(umow) między jst</t>
  </si>
  <si>
    <t>Wynagrodzenia osobowe pracowników</t>
  </si>
  <si>
    <t>Administracja publiczna</t>
  </si>
  <si>
    <t>Urzędy gmin</t>
  </si>
  <si>
    <t>i sanitacyjna wsi</t>
  </si>
  <si>
    <t>Obsługa papierów wartościowych, kredytów</t>
  </si>
  <si>
    <t>i pożyczek JST</t>
  </si>
  <si>
    <t>z dnia 12 października 2006 r.</t>
  </si>
  <si>
    <t>Oświata i wychowanie</t>
  </si>
  <si>
    <t>Zasiłki i pomoc w naturze oraz składki na</t>
  </si>
  <si>
    <t>ubezpieczenia emerytalne i rentowe</t>
  </si>
  <si>
    <t xml:space="preserve">w tym: zadania własne </t>
  </si>
  <si>
    <t xml:space="preserve">          zadania zlecone</t>
  </si>
  <si>
    <t xml:space="preserve">           zadania zlecone</t>
  </si>
  <si>
    <t>Świadczenia społeczne</t>
  </si>
  <si>
    <t>w tym:zadania własne</t>
  </si>
  <si>
    <t>Drogi publiczne wojewódzkie</t>
  </si>
  <si>
    <t>Wydatki na pomoc finansową udzielaną</t>
  </si>
  <si>
    <t>między jednostkami samorządu terytorial-</t>
  </si>
  <si>
    <t>nego  na dofinansowanie  własnych</t>
  </si>
  <si>
    <t>zadań inwestycyjnych i zak.inwest.</t>
  </si>
  <si>
    <t>Zakup materiałów i wyposażenia</t>
  </si>
  <si>
    <t>z dnia 12 października  2006 roku</t>
  </si>
  <si>
    <t>Załącznik nr 2</t>
  </si>
  <si>
    <t>Składki na Fundusz Pracy</t>
  </si>
  <si>
    <t>Składki na ubezpieczenia społeczne</t>
  </si>
  <si>
    <t>do uchwały nr XLII/184 /2006</t>
  </si>
  <si>
    <t>do uchwały  nr XLII/184/2006</t>
  </si>
  <si>
    <t>nr XLII/184  /2006</t>
  </si>
  <si>
    <t>przeciwpożarowa</t>
  </si>
  <si>
    <t>Ochotnicze straże pożarne</t>
  </si>
  <si>
    <t>Zakup usług pozostałych</t>
  </si>
  <si>
    <t xml:space="preserve">Bezpieczeństwo publiczne i ochrona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</si>
</sst>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6"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2" borderId="16" xfId="0" applyFill="1" applyBorder="1" applyAlignment="1">
      <alignment/>
    </xf>
    <xf numFmtId="3" fontId="2" fillId="0" borderId="16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/>
    </xf>
    <xf numFmtId="49" fontId="0" fillId="0" borderId="1" xfId="0" applyNumberFormat="1" applyBorder="1" applyAlignment="1">
      <alignment horizontal="right"/>
    </xf>
    <xf numFmtId="16" fontId="2" fillId="0" borderId="0" xfId="0" applyNumberFormat="1" applyFont="1" applyBorder="1" applyAlignment="1">
      <alignment horizontal="left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3" fontId="2" fillId="0" borderId="14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7.7109375" style="0" customWidth="1"/>
    <col min="4" max="4" width="34.57421875" style="0" customWidth="1"/>
    <col min="5" max="5" width="9.421875" style="0" customWidth="1"/>
    <col min="6" max="6" width="10.140625" style="0" customWidth="1"/>
    <col min="7" max="7" width="9.8515625" style="0" customWidth="1"/>
    <col min="8" max="8" width="9.4218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7" t="s">
        <v>20</v>
      </c>
      <c r="G1" s="17"/>
      <c r="H1" s="1"/>
    </row>
    <row r="2" spans="1:8" ht="12.75">
      <c r="A2" s="1"/>
      <c r="B2" s="1"/>
      <c r="C2" s="1"/>
      <c r="D2" s="1"/>
      <c r="E2" s="1" t="s">
        <v>0</v>
      </c>
      <c r="F2" s="17" t="s">
        <v>72</v>
      </c>
      <c r="G2" s="37"/>
      <c r="H2" s="1"/>
    </row>
    <row r="3" spans="1:8" ht="12.75">
      <c r="A3" s="1"/>
      <c r="B3" s="1"/>
      <c r="C3" s="1"/>
      <c r="D3" s="1"/>
      <c r="E3" s="1"/>
      <c r="F3" s="17" t="s">
        <v>13</v>
      </c>
      <c r="G3" s="17"/>
      <c r="H3" s="1"/>
    </row>
    <row r="4" spans="1:8" ht="12.75">
      <c r="A4" s="17" t="s">
        <v>1</v>
      </c>
      <c r="B4" s="17"/>
      <c r="C4" s="1"/>
      <c r="D4" s="34"/>
      <c r="E4" s="1"/>
      <c r="F4" s="17" t="s">
        <v>53</v>
      </c>
      <c r="G4" s="17"/>
      <c r="H4" s="1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13.5" thickBot="1">
      <c r="A6" s="51" t="s">
        <v>2</v>
      </c>
      <c r="B6" s="52" t="s">
        <v>3</v>
      </c>
      <c r="C6" s="53" t="s">
        <v>4</v>
      </c>
      <c r="D6" s="47" t="s">
        <v>5</v>
      </c>
      <c r="E6" s="47" t="s">
        <v>6</v>
      </c>
      <c r="F6" s="47" t="s">
        <v>18</v>
      </c>
      <c r="G6" s="47" t="s">
        <v>16</v>
      </c>
      <c r="H6" s="48" t="s">
        <v>7</v>
      </c>
    </row>
    <row r="7" spans="1:8" ht="13.5" thickBot="1">
      <c r="A7" s="47"/>
      <c r="B7" s="35"/>
      <c r="C7" s="35"/>
      <c r="D7" s="35"/>
      <c r="E7" s="35" t="s">
        <v>22</v>
      </c>
      <c r="F7" s="35" t="s">
        <v>17</v>
      </c>
      <c r="G7" s="35" t="s">
        <v>17</v>
      </c>
      <c r="H7" s="54" t="s">
        <v>8</v>
      </c>
    </row>
    <row r="8" spans="1:8" ht="12.75">
      <c r="A8" s="10"/>
      <c r="B8" s="11"/>
      <c r="C8" s="11"/>
      <c r="D8" s="11"/>
      <c r="E8" s="12"/>
      <c r="F8" s="11"/>
      <c r="G8" s="11"/>
      <c r="H8" s="55"/>
    </row>
    <row r="9" spans="1:8" ht="12.75">
      <c r="A9" s="24"/>
      <c r="B9" s="4"/>
      <c r="C9" s="3"/>
      <c r="D9" s="31"/>
      <c r="E9" s="32"/>
      <c r="F9" s="33"/>
      <c r="G9" s="32"/>
      <c r="H9" s="33"/>
    </row>
    <row r="10" spans="1:8" ht="12.75">
      <c r="A10" s="24">
        <v>801</v>
      </c>
      <c r="B10" s="4"/>
      <c r="C10" s="3"/>
      <c r="D10" s="61" t="s">
        <v>35</v>
      </c>
      <c r="E10" s="64">
        <v>108829</v>
      </c>
      <c r="F10" s="60">
        <v>0</v>
      </c>
      <c r="G10" s="64">
        <v>7310</v>
      </c>
      <c r="H10" s="60">
        <f>E10+G10-F10</f>
        <v>116139</v>
      </c>
    </row>
    <row r="11" spans="1:8" ht="12.75">
      <c r="A11" s="24"/>
      <c r="B11" s="4"/>
      <c r="C11" s="3"/>
      <c r="D11" s="31"/>
      <c r="E11" s="32"/>
      <c r="F11" s="33"/>
      <c r="G11" s="32"/>
      <c r="H11" s="59"/>
    </row>
    <row r="12" spans="1:8" ht="12.75">
      <c r="A12" s="24"/>
      <c r="B12" s="4">
        <v>80101</v>
      </c>
      <c r="C12" s="3"/>
      <c r="D12" s="31" t="s">
        <v>19</v>
      </c>
      <c r="E12" s="32">
        <v>94242</v>
      </c>
      <c r="F12" s="33">
        <v>0</v>
      </c>
      <c r="G12" s="32">
        <v>7310</v>
      </c>
      <c r="H12" s="60">
        <f>E12+G12-F12</f>
        <v>101552</v>
      </c>
    </row>
    <row r="13" spans="1:8" ht="12.75">
      <c r="A13" s="24"/>
      <c r="B13" s="4"/>
      <c r="C13" s="3"/>
      <c r="D13" s="31"/>
      <c r="E13" s="32"/>
      <c r="F13" s="33"/>
      <c r="G13" s="32"/>
      <c r="H13" s="59"/>
    </row>
    <row r="14" spans="1:8" ht="12.75">
      <c r="A14" s="24"/>
      <c r="B14" s="4"/>
      <c r="C14" s="65" t="s">
        <v>27</v>
      </c>
      <c r="D14" s="31" t="s">
        <v>23</v>
      </c>
      <c r="E14" s="32">
        <v>3242</v>
      </c>
      <c r="F14" s="33">
        <v>0</v>
      </c>
      <c r="G14" s="32">
        <v>7310</v>
      </c>
      <c r="H14" s="60">
        <f>E14+G14-F14</f>
        <v>10552</v>
      </c>
    </row>
    <row r="15" spans="1:8" ht="12.75">
      <c r="A15" s="24"/>
      <c r="B15" s="4"/>
      <c r="C15" s="65"/>
      <c r="D15" s="31" t="s">
        <v>24</v>
      </c>
      <c r="E15" s="32"/>
      <c r="F15" s="33"/>
      <c r="G15" s="32"/>
      <c r="H15" s="59"/>
    </row>
    <row r="16" spans="1:8" ht="12.75">
      <c r="A16" s="24"/>
      <c r="B16" s="4"/>
      <c r="C16" s="65"/>
      <c r="D16" s="31" t="s">
        <v>25</v>
      </c>
      <c r="E16" s="32"/>
      <c r="F16" s="33"/>
      <c r="G16" s="32"/>
      <c r="H16" s="59"/>
    </row>
    <row r="17" spans="1:8" ht="12.75">
      <c r="A17" s="24"/>
      <c r="B17" s="4"/>
      <c r="C17" s="3"/>
      <c r="D17" s="31"/>
      <c r="E17" s="32"/>
      <c r="F17" s="33"/>
      <c r="G17" s="32"/>
      <c r="H17" s="33"/>
    </row>
    <row r="18" spans="1:8" ht="12.75">
      <c r="A18" s="24">
        <v>852</v>
      </c>
      <c r="B18" s="4"/>
      <c r="C18" s="3"/>
      <c r="D18" s="29" t="s">
        <v>26</v>
      </c>
      <c r="E18" s="25">
        <v>1608200</v>
      </c>
      <c r="F18" s="30">
        <v>0</v>
      </c>
      <c r="G18" s="25">
        <v>11400</v>
      </c>
      <c r="H18" s="60">
        <f>E18+G18-F18</f>
        <v>1619600</v>
      </c>
    </row>
    <row r="19" spans="1:8" ht="12.75">
      <c r="A19" s="24"/>
      <c r="B19" s="4"/>
      <c r="C19" s="36"/>
      <c r="D19" s="31"/>
      <c r="E19" s="32"/>
      <c r="F19" s="33"/>
      <c r="G19" s="32"/>
      <c r="H19" s="59"/>
    </row>
    <row r="20" spans="1:8" ht="12.75">
      <c r="A20" s="24"/>
      <c r="B20" s="4">
        <v>85214</v>
      </c>
      <c r="C20" s="3"/>
      <c r="D20" s="31" t="s">
        <v>29</v>
      </c>
      <c r="E20" s="32">
        <v>101500</v>
      </c>
      <c r="F20" s="33">
        <v>0</v>
      </c>
      <c r="G20" s="32">
        <v>11400</v>
      </c>
      <c r="H20" s="59">
        <f>E20+G20-F20</f>
        <v>112900</v>
      </c>
    </row>
    <row r="21" spans="1:8" ht="12.75">
      <c r="A21" s="24"/>
      <c r="B21" s="4"/>
      <c r="C21" s="3"/>
      <c r="D21" s="31" t="s">
        <v>30</v>
      </c>
      <c r="E21" s="32"/>
      <c r="F21" s="33"/>
      <c r="G21" s="32"/>
      <c r="H21" s="59"/>
    </row>
    <row r="22" spans="1:8" ht="12.75">
      <c r="A22" s="24"/>
      <c r="B22" s="4"/>
      <c r="C22" s="3"/>
      <c r="D22" s="31"/>
      <c r="E22" s="32"/>
      <c r="F22" s="33"/>
      <c r="G22" s="32"/>
      <c r="H22" s="59"/>
    </row>
    <row r="23" spans="1:8" ht="12.75">
      <c r="A23" s="24"/>
      <c r="B23" s="4"/>
      <c r="C23" s="67">
        <v>2010</v>
      </c>
      <c r="D23" s="31" t="s">
        <v>31</v>
      </c>
      <c r="E23" s="32">
        <v>49500</v>
      </c>
      <c r="F23" s="33">
        <v>0</v>
      </c>
      <c r="G23" s="32">
        <v>7500</v>
      </c>
      <c r="H23" s="59">
        <f>E23+G23-F23</f>
        <v>57000</v>
      </c>
    </row>
    <row r="24" spans="1:8" ht="12.75">
      <c r="A24" s="24"/>
      <c r="B24" s="4"/>
      <c r="C24" s="3"/>
      <c r="D24" s="31" t="s">
        <v>32</v>
      </c>
      <c r="E24" s="32"/>
      <c r="F24" s="33"/>
      <c r="G24" s="32"/>
      <c r="H24" s="59"/>
    </row>
    <row r="25" spans="1:8" ht="12.75">
      <c r="A25" s="24"/>
      <c r="B25" s="4"/>
      <c r="C25" s="3"/>
      <c r="D25" s="31" t="s">
        <v>33</v>
      </c>
      <c r="E25" s="32"/>
      <c r="F25" s="33"/>
      <c r="G25" s="32"/>
      <c r="H25" s="59"/>
    </row>
    <row r="26" spans="1:8" ht="12.75">
      <c r="A26" s="24"/>
      <c r="B26" s="4"/>
      <c r="C26" s="3"/>
      <c r="D26" s="31" t="s">
        <v>34</v>
      </c>
      <c r="E26" s="32"/>
      <c r="F26" s="33"/>
      <c r="G26" s="32"/>
      <c r="H26" s="59"/>
    </row>
    <row r="27" spans="1:8" ht="12.75">
      <c r="A27" s="24"/>
      <c r="B27" s="4"/>
      <c r="C27" s="65" t="s">
        <v>27</v>
      </c>
      <c r="D27" s="31" t="s">
        <v>23</v>
      </c>
      <c r="E27" s="32">
        <v>52000</v>
      </c>
      <c r="F27" s="33">
        <v>0</v>
      </c>
      <c r="G27" s="32">
        <v>3900</v>
      </c>
      <c r="H27" s="59">
        <f>E27+G27-F27</f>
        <v>55900</v>
      </c>
    </row>
    <row r="28" spans="1:8" ht="12.75">
      <c r="A28" s="24"/>
      <c r="B28" s="4"/>
      <c r="C28" s="65"/>
      <c r="D28" s="31" t="s">
        <v>24</v>
      </c>
      <c r="E28" s="32"/>
      <c r="F28" s="33"/>
      <c r="G28" s="32"/>
      <c r="H28" s="59"/>
    </row>
    <row r="29" spans="1:8" ht="12.75">
      <c r="A29" s="24"/>
      <c r="B29" s="4"/>
      <c r="C29" s="65"/>
      <c r="D29" s="31" t="s">
        <v>25</v>
      </c>
      <c r="E29" s="32"/>
      <c r="F29" s="33"/>
      <c r="G29" s="32"/>
      <c r="H29" s="59"/>
    </row>
    <row r="30" spans="1:8" ht="12.75">
      <c r="A30" s="24"/>
      <c r="B30" s="4"/>
      <c r="C30" s="65"/>
      <c r="D30" s="38"/>
      <c r="E30" s="32"/>
      <c r="F30" s="33"/>
      <c r="G30" s="32"/>
      <c r="H30" s="59"/>
    </row>
    <row r="31" spans="1:8" ht="12.75">
      <c r="A31" s="24"/>
      <c r="B31" s="4"/>
      <c r="C31" s="3"/>
      <c r="D31" s="31" t="s">
        <v>34</v>
      </c>
      <c r="E31" s="25"/>
      <c r="F31" s="33"/>
      <c r="G31" s="32"/>
      <c r="H31" s="33"/>
    </row>
    <row r="32" spans="1:8" ht="13.5" thickBot="1">
      <c r="A32" s="24"/>
      <c r="B32" s="4"/>
      <c r="C32" s="3"/>
      <c r="D32" s="3"/>
      <c r="E32" s="25"/>
      <c r="F32" s="30"/>
      <c r="G32" s="25"/>
      <c r="H32" s="30"/>
    </row>
    <row r="33" spans="1:8" ht="13.5" thickBot="1">
      <c r="A33" s="15"/>
      <c r="B33" s="6"/>
      <c r="C33" s="16"/>
      <c r="D33" s="28" t="s">
        <v>9</v>
      </c>
      <c r="E33" s="13"/>
      <c r="F33" s="26"/>
      <c r="G33" s="27">
        <v>18710</v>
      </c>
      <c r="H33" s="14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38">
      <pane xSplit="14805" topLeftCell="M1" activePane="topLeft" state="split"/>
      <selection pane="topLeft" activeCell="D48" sqref="D48"/>
      <selection pane="topRight" activeCell="M1" sqref="M1"/>
    </sheetView>
  </sheetViews>
  <sheetFormatPr defaultColWidth="9.140625" defaultRowHeight="12.75"/>
  <cols>
    <col min="1" max="1" width="6.28125" style="0" customWidth="1"/>
    <col min="2" max="3" width="8.421875" style="0" customWidth="1"/>
    <col min="4" max="4" width="35.421875" style="0" customWidth="1"/>
    <col min="5" max="5" width="9.421875" style="0" customWidth="1"/>
    <col min="6" max="6" width="9.7109375" style="0" customWidth="1"/>
    <col min="7" max="7" width="9.00390625" style="0" customWidth="1"/>
    <col min="8" max="8" width="9.71093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8" t="s">
        <v>69</v>
      </c>
      <c r="G1" s="19"/>
      <c r="H1" s="19"/>
    </row>
    <row r="2" spans="1:8" ht="12.75">
      <c r="A2" s="1"/>
      <c r="B2" s="1"/>
      <c r="C2" s="1"/>
      <c r="D2" s="1"/>
      <c r="E2" s="1"/>
      <c r="F2" s="18" t="s">
        <v>73</v>
      </c>
      <c r="G2" s="18" t="s">
        <v>74</v>
      </c>
      <c r="H2" s="19"/>
    </row>
    <row r="3" spans="1:8" ht="12.75">
      <c r="A3" s="1"/>
      <c r="B3" s="1"/>
      <c r="C3" s="1"/>
      <c r="D3" s="1"/>
      <c r="E3" s="1"/>
      <c r="F3" s="18" t="s">
        <v>11</v>
      </c>
      <c r="G3" s="19"/>
      <c r="H3" s="19"/>
    </row>
    <row r="4" spans="1:8" ht="12.75">
      <c r="A4" s="17" t="s">
        <v>10</v>
      </c>
      <c r="B4" s="17"/>
      <c r="C4" s="1"/>
      <c r="D4" s="1"/>
      <c r="E4" s="1"/>
      <c r="F4" s="18" t="s">
        <v>68</v>
      </c>
      <c r="G4" s="19"/>
      <c r="H4" s="19"/>
    </row>
    <row r="5" spans="1:8" ht="13.5" thickBot="1">
      <c r="A5" s="1"/>
      <c r="B5" s="1"/>
      <c r="C5" s="1"/>
      <c r="D5" s="1"/>
      <c r="E5" s="1"/>
      <c r="F5" s="2"/>
      <c r="G5" s="1"/>
      <c r="H5" s="1"/>
    </row>
    <row r="6" spans="1:8" s="7" customFormat="1" ht="13.5" thickBot="1">
      <c r="A6" s="42" t="s">
        <v>2</v>
      </c>
      <c r="B6" s="43" t="s">
        <v>3</v>
      </c>
      <c r="C6" s="44" t="s">
        <v>4</v>
      </c>
      <c r="D6" s="45" t="s">
        <v>5</v>
      </c>
      <c r="E6" s="46" t="s">
        <v>6</v>
      </c>
      <c r="F6" s="43" t="s">
        <v>14</v>
      </c>
      <c r="G6" s="47" t="s">
        <v>16</v>
      </c>
      <c r="H6" s="48" t="s">
        <v>7</v>
      </c>
    </row>
    <row r="7" spans="1:8" s="8" customFormat="1" ht="13.5" thickBot="1">
      <c r="A7" s="42"/>
      <c r="B7" s="49"/>
      <c r="C7" s="42"/>
      <c r="D7" s="50"/>
      <c r="E7" s="51" t="s">
        <v>22</v>
      </c>
      <c r="F7" s="47" t="s">
        <v>15</v>
      </c>
      <c r="G7" s="47" t="s">
        <v>17</v>
      </c>
      <c r="H7" s="48" t="s">
        <v>8</v>
      </c>
    </row>
    <row r="8" spans="1:8" s="1" customFormat="1" ht="6" customHeight="1">
      <c r="A8" s="38"/>
      <c r="B8" s="38"/>
      <c r="C8" s="38"/>
      <c r="D8" s="38"/>
      <c r="E8" s="38"/>
      <c r="F8" s="38"/>
      <c r="G8" s="38"/>
      <c r="H8" s="38"/>
    </row>
    <row r="9" spans="1:8" s="17" customFormat="1" ht="12.75" hidden="1">
      <c r="A9" s="40"/>
      <c r="B9" s="40"/>
      <c r="C9" s="40"/>
      <c r="D9" s="40"/>
      <c r="E9" s="41"/>
      <c r="F9" s="41"/>
      <c r="G9" s="41"/>
      <c r="H9" s="41"/>
    </row>
    <row r="10" spans="1:8" s="17" customFormat="1" ht="12.75">
      <c r="A10" s="40"/>
      <c r="B10" s="40"/>
      <c r="C10" s="40"/>
      <c r="D10" s="40"/>
      <c r="E10" s="41"/>
      <c r="F10" s="41"/>
      <c r="G10" s="41"/>
      <c r="H10" s="41"/>
    </row>
    <row r="11" spans="1:8" s="17" customFormat="1" ht="12.75">
      <c r="A11" s="40">
        <v>600</v>
      </c>
      <c r="B11" s="40"/>
      <c r="C11" s="40"/>
      <c r="D11" s="40" t="s">
        <v>28</v>
      </c>
      <c r="E11" s="41">
        <v>1350355</v>
      </c>
      <c r="F11" s="41">
        <v>1964</v>
      </c>
      <c r="G11" s="41">
        <v>1964</v>
      </c>
      <c r="H11" s="63">
        <f>E11+G11-F11</f>
        <v>1350355</v>
      </c>
    </row>
    <row r="12" spans="1:8" s="17" customFormat="1" ht="12.75">
      <c r="A12" s="40"/>
      <c r="B12" s="40"/>
      <c r="C12" s="40"/>
      <c r="D12" s="40"/>
      <c r="E12" s="41"/>
      <c r="F12" s="41"/>
      <c r="G12" s="41"/>
      <c r="H12" s="41"/>
    </row>
    <row r="13" spans="1:8" s="17" customFormat="1" ht="12.75">
      <c r="A13" s="40"/>
      <c r="B13" s="57">
        <v>60013</v>
      </c>
      <c r="C13" s="40"/>
      <c r="D13" s="57" t="s">
        <v>62</v>
      </c>
      <c r="E13" s="58">
        <v>95000</v>
      </c>
      <c r="F13" s="58">
        <v>1964</v>
      </c>
      <c r="G13" s="58">
        <v>0</v>
      </c>
      <c r="H13" s="58">
        <f>E13+G13-F13</f>
        <v>93036</v>
      </c>
    </row>
    <row r="14" spans="1:8" s="17" customFormat="1" ht="12.75">
      <c r="A14" s="40"/>
      <c r="B14" s="40"/>
      <c r="C14" s="40"/>
      <c r="D14" s="40"/>
      <c r="E14" s="41"/>
      <c r="F14" s="41"/>
      <c r="G14" s="41"/>
      <c r="H14" s="41"/>
    </row>
    <row r="15" spans="1:8" s="17" customFormat="1" ht="12.75">
      <c r="A15" s="40"/>
      <c r="B15" s="40"/>
      <c r="C15" s="57">
        <v>6300</v>
      </c>
      <c r="D15" s="57" t="s">
        <v>63</v>
      </c>
      <c r="E15" s="58">
        <v>95000</v>
      </c>
      <c r="F15" s="58">
        <v>1964</v>
      </c>
      <c r="G15" s="58">
        <v>0</v>
      </c>
      <c r="H15" s="58">
        <f>E15+G15-F15</f>
        <v>93036</v>
      </c>
    </row>
    <row r="16" spans="1:8" s="17" customFormat="1" ht="12.75">
      <c r="A16" s="40"/>
      <c r="B16" s="40"/>
      <c r="C16" s="40"/>
      <c r="D16" s="57" t="s">
        <v>64</v>
      </c>
      <c r="E16" s="41"/>
      <c r="F16" s="41"/>
      <c r="G16" s="41"/>
      <c r="H16" s="41"/>
    </row>
    <row r="17" spans="1:8" s="1" customFormat="1" ht="12.75">
      <c r="A17" s="38"/>
      <c r="B17" s="38"/>
      <c r="C17" s="57"/>
      <c r="D17" s="57" t="s">
        <v>65</v>
      </c>
      <c r="E17" s="39"/>
      <c r="F17" s="63"/>
      <c r="G17" s="39"/>
      <c r="H17" s="58"/>
    </row>
    <row r="18" spans="1:8" s="1" customFormat="1" ht="12.75">
      <c r="A18" s="38"/>
      <c r="B18" s="38"/>
      <c r="C18" s="57"/>
      <c r="D18" s="57" t="s">
        <v>66</v>
      </c>
      <c r="E18" s="39"/>
      <c r="F18" s="39"/>
      <c r="G18" s="39"/>
      <c r="H18" s="58"/>
    </row>
    <row r="19" spans="1:8" s="1" customFormat="1" ht="12.75">
      <c r="A19" s="38"/>
      <c r="B19" s="38"/>
      <c r="C19" s="57"/>
      <c r="D19" s="57"/>
      <c r="E19" s="39"/>
      <c r="F19" s="39"/>
      <c r="G19" s="39"/>
      <c r="H19" s="58"/>
    </row>
    <row r="20" spans="1:8" s="1" customFormat="1" ht="12.75">
      <c r="A20" s="38"/>
      <c r="B20" s="38">
        <v>60016</v>
      </c>
      <c r="C20" s="57"/>
      <c r="D20" s="57" t="s">
        <v>21</v>
      </c>
      <c r="E20" s="39">
        <v>1243355</v>
      </c>
      <c r="F20" s="39">
        <v>0</v>
      </c>
      <c r="G20" s="39">
        <v>1964</v>
      </c>
      <c r="H20" s="58">
        <f>E20+G20-F20</f>
        <v>1245319</v>
      </c>
    </row>
    <row r="21" spans="1:8" s="1" customFormat="1" ht="12.75">
      <c r="A21" s="38"/>
      <c r="B21" s="38"/>
      <c r="C21" s="57"/>
      <c r="D21" s="57"/>
      <c r="E21" s="39"/>
      <c r="F21" s="39"/>
      <c r="G21" s="39"/>
      <c r="H21" s="58"/>
    </row>
    <row r="22" spans="1:8" s="1" customFormat="1" ht="12.75">
      <c r="A22" s="38"/>
      <c r="B22" s="38"/>
      <c r="C22" s="57">
        <v>4210</v>
      </c>
      <c r="D22" s="57" t="s">
        <v>67</v>
      </c>
      <c r="E22" s="39">
        <v>31835</v>
      </c>
      <c r="F22" s="39">
        <v>0</v>
      </c>
      <c r="G22" s="39">
        <v>1964</v>
      </c>
      <c r="H22" s="58">
        <f>E22+G22-F22</f>
        <v>33799</v>
      </c>
    </row>
    <row r="23" spans="1:8" s="1" customFormat="1" ht="12.75">
      <c r="A23" s="38"/>
      <c r="B23" s="38"/>
      <c r="C23" s="57"/>
      <c r="D23" s="57"/>
      <c r="E23" s="39"/>
      <c r="F23" s="39"/>
      <c r="G23" s="39"/>
      <c r="H23" s="58"/>
    </row>
    <row r="24" spans="1:8" s="1" customFormat="1" ht="12.75">
      <c r="A24" s="62">
        <v>757</v>
      </c>
      <c r="B24" s="62"/>
      <c r="C24" s="57"/>
      <c r="D24" s="62" t="s">
        <v>36</v>
      </c>
      <c r="E24" s="63">
        <v>112000</v>
      </c>
      <c r="F24" s="63">
        <v>22000</v>
      </c>
      <c r="G24" s="63">
        <v>0</v>
      </c>
      <c r="H24" s="63">
        <f>E24+G24-F24</f>
        <v>90000</v>
      </c>
    </row>
    <row r="25" spans="1:8" s="1" customFormat="1" ht="12.75">
      <c r="A25" s="38"/>
      <c r="B25" s="38"/>
      <c r="C25" s="38"/>
      <c r="D25" s="38"/>
      <c r="E25" s="58"/>
      <c r="F25" s="58"/>
      <c r="G25" s="58"/>
      <c r="H25" s="39"/>
    </row>
    <row r="26" spans="1:8" s="1" customFormat="1" ht="12.75">
      <c r="A26" s="62"/>
      <c r="B26" s="38">
        <v>75702</v>
      </c>
      <c r="C26" s="38"/>
      <c r="D26" s="57" t="s">
        <v>51</v>
      </c>
      <c r="E26" s="58">
        <v>112000</v>
      </c>
      <c r="F26" s="58">
        <v>22000</v>
      </c>
      <c r="G26" s="58">
        <v>0</v>
      </c>
      <c r="H26" s="58">
        <f>E26+G26-F26</f>
        <v>90000</v>
      </c>
    </row>
    <row r="27" spans="1:8" s="1" customFormat="1" ht="12.75">
      <c r="A27" s="38"/>
      <c r="B27" s="38"/>
      <c r="C27" s="38"/>
      <c r="D27" s="57" t="s">
        <v>52</v>
      </c>
      <c r="E27" s="63"/>
      <c r="F27" s="63"/>
      <c r="G27" s="63"/>
      <c r="H27" s="63"/>
    </row>
    <row r="28" spans="1:8" s="1" customFormat="1" ht="12.75">
      <c r="A28" s="38"/>
      <c r="B28" s="38"/>
      <c r="C28" s="38"/>
      <c r="D28" s="57"/>
      <c r="E28" s="63"/>
      <c r="F28" s="63"/>
      <c r="G28" s="63"/>
      <c r="H28" s="63"/>
    </row>
    <row r="29" spans="1:8" s="1" customFormat="1" ht="12.75">
      <c r="A29" s="38"/>
      <c r="B29" s="38"/>
      <c r="C29" s="57">
        <v>8070</v>
      </c>
      <c r="D29" s="57" t="s">
        <v>37</v>
      </c>
      <c r="E29" s="39">
        <v>112000</v>
      </c>
      <c r="F29" s="39">
        <v>22000</v>
      </c>
      <c r="G29" s="39">
        <v>0</v>
      </c>
      <c r="H29" s="58">
        <f>E29+G29-F29</f>
        <v>90000</v>
      </c>
    </row>
    <row r="30" spans="1:8" s="1" customFormat="1" ht="12.75">
      <c r="A30" s="62"/>
      <c r="B30" s="62"/>
      <c r="C30" s="62"/>
      <c r="D30" s="57" t="s">
        <v>39</v>
      </c>
      <c r="E30" s="63"/>
      <c r="F30" s="63"/>
      <c r="G30" s="63"/>
      <c r="H30" s="63"/>
    </row>
    <row r="31" spans="1:8" s="1" customFormat="1" ht="12.75">
      <c r="A31" s="40"/>
      <c r="B31" s="40"/>
      <c r="C31" s="40"/>
      <c r="D31" s="40" t="s">
        <v>38</v>
      </c>
      <c r="E31" s="41"/>
      <c r="F31" s="41"/>
      <c r="G31" s="41"/>
      <c r="H31" s="63"/>
    </row>
    <row r="32" spans="1:8" s="1" customFormat="1" ht="12.75">
      <c r="A32" s="40"/>
      <c r="B32" s="40"/>
      <c r="C32" s="40"/>
      <c r="D32" s="40"/>
      <c r="E32" s="41"/>
      <c r="F32" s="41"/>
      <c r="G32" s="41"/>
      <c r="H32" s="63"/>
    </row>
    <row r="33" spans="1:8" s="1" customFormat="1" ht="12.75">
      <c r="A33" s="71" t="s">
        <v>40</v>
      </c>
      <c r="B33" s="62"/>
      <c r="C33" s="62"/>
      <c r="D33" s="62" t="s">
        <v>41</v>
      </c>
      <c r="E33" s="63">
        <v>2591241</v>
      </c>
      <c r="F33" s="63">
        <v>0</v>
      </c>
      <c r="G33" s="63">
        <v>47709</v>
      </c>
      <c r="H33" s="58">
        <f>E33+G33-F33</f>
        <v>2638950</v>
      </c>
    </row>
    <row r="34" spans="1:8" s="1" customFormat="1" ht="12.75">
      <c r="A34" s="62"/>
      <c r="B34" s="62"/>
      <c r="C34" s="62"/>
      <c r="D34" s="62" t="s">
        <v>50</v>
      </c>
      <c r="E34" s="58"/>
      <c r="F34" s="58"/>
      <c r="G34" s="58"/>
      <c r="H34" s="58"/>
    </row>
    <row r="35" spans="1:8" s="1" customFormat="1" ht="12.75">
      <c r="A35" s="62"/>
      <c r="B35" s="62"/>
      <c r="C35" s="62"/>
      <c r="D35" s="62"/>
      <c r="E35" s="58"/>
      <c r="F35" s="58"/>
      <c r="G35" s="58"/>
      <c r="H35" s="58"/>
    </row>
    <row r="36" spans="1:8" s="1" customFormat="1" ht="12.75">
      <c r="A36" s="62"/>
      <c r="B36" s="72" t="s">
        <v>43</v>
      </c>
      <c r="C36" s="57"/>
      <c r="D36" s="57" t="s">
        <v>42</v>
      </c>
      <c r="E36" s="58">
        <v>2320681</v>
      </c>
      <c r="F36" s="58">
        <v>0</v>
      </c>
      <c r="G36" s="58">
        <v>47709</v>
      </c>
      <c r="H36" s="58">
        <f>E36+G36-F36</f>
        <v>2368390</v>
      </c>
    </row>
    <row r="37" spans="1:8" s="1" customFormat="1" ht="12.75">
      <c r="A37" s="62"/>
      <c r="B37" s="4"/>
      <c r="C37" s="3"/>
      <c r="D37" s="57"/>
      <c r="E37" s="58"/>
      <c r="F37" s="58"/>
      <c r="G37" s="58"/>
      <c r="H37" s="58"/>
    </row>
    <row r="38" spans="1:8" s="1" customFormat="1" ht="12.75">
      <c r="A38" s="38"/>
      <c r="B38" s="4"/>
      <c r="C38" s="3">
        <v>6618</v>
      </c>
      <c r="D38" s="31" t="s">
        <v>44</v>
      </c>
      <c r="E38" s="39">
        <v>0</v>
      </c>
      <c r="F38" s="39">
        <v>0</v>
      </c>
      <c r="G38" s="39">
        <v>47709</v>
      </c>
      <c r="H38" s="58">
        <f>E38+G38-F38</f>
        <v>47709</v>
      </c>
    </row>
    <row r="39" spans="1:8" s="1" customFormat="1" ht="12.75">
      <c r="A39" s="38"/>
      <c r="B39" s="11"/>
      <c r="C39" s="38"/>
      <c r="D39" s="20" t="s">
        <v>45</v>
      </c>
      <c r="E39" s="39"/>
      <c r="F39" s="39"/>
      <c r="G39" s="39"/>
      <c r="H39" s="58"/>
    </row>
    <row r="40" spans="1:8" s="1" customFormat="1" ht="12.75">
      <c r="A40" s="68"/>
      <c r="B40" s="69"/>
      <c r="C40" s="68"/>
      <c r="D40" s="73" t="s">
        <v>46</v>
      </c>
      <c r="E40" s="70"/>
      <c r="F40" s="70"/>
      <c r="G40" s="70"/>
      <c r="H40" s="63"/>
    </row>
    <row r="41" spans="1:8" s="1" customFormat="1" ht="12.75">
      <c r="A41" s="38"/>
      <c r="B41" s="11"/>
      <c r="C41" s="38"/>
      <c r="D41" s="20"/>
      <c r="E41" s="39"/>
      <c r="F41" s="39"/>
      <c r="G41" s="39"/>
      <c r="H41" s="58"/>
    </row>
    <row r="42" spans="1:8" s="1" customFormat="1" ht="12.75">
      <c r="A42" s="62">
        <v>750</v>
      </c>
      <c r="B42" s="62"/>
      <c r="C42" s="62"/>
      <c r="D42" s="62" t="s">
        <v>48</v>
      </c>
      <c r="E42" s="74">
        <v>1335337</v>
      </c>
      <c r="F42" s="63">
        <v>25709</v>
      </c>
      <c r="G42" s="63">
        <v>0</v>
      </c>
      <c r="H42" s="63">
        <f>E42+G42-F42</f>
        <v>1309628</v>
      </c>
    </row>
    <row r="43" spans="1:8" s="1" customFormat="1" ht="12.75">
      <c r="A43" s="38"/>
      <c r="B43" s="38"/>
      <c r="C43" s="38"/>
      <c r="D43" s="38"/>
      <c r="E43" s="39"/>
      <c r="F43" s="39"/>
      <c r="G43" s="39"/>
      <c r="H43" s="58"/>
    </row>
    <row r="44" spans="1:8" s="1" customFormat="1" ht="12.75">
      <c r="A44" s="38"/>
      <c r="B44" s="38">
        <v>75023</v>
      </c>
      <c r="C44" s="38"/>
      <c r="D44" s="38" t="s">
        <v>49</v>
      </c>
      <c r="E44" s="39">
        <v>1154826</v>
      </c>
      <c r="F44" s="39">
        <v>25709</v>
      </c>
      <c r="G44" s="39">
        <v>0</v>
      </c>
      <c r="H44" s="58">
        <f>E44+G44-F44</f>
        <v>1129117</v>
      </c>
    </row>
    <row r="45" spans="1:8" s="1" customFormat="1" ht="12.75">
      <c r="A45" s="38"/>
      <c r="B45" s="38"/>
      <c r="C45" s="38"/>
      <c r="D45" s="38"/>
      <c r="E45" s="39"/>
      <c r="F45" s="39"/>
      <c r="G45" s="39"/>
      <c r="H45" s="58"/>
    </row>
    <row r="46" spans="1:8" s="1" customFormat="1" ht="12.75">
      <c r="A46" s="38"/>
      <c r="B46" s="38"/>
      <c r="C46" s="38">
        <v>4010</v>
      </c>
      <c r="D46" s="38" t="s">
        <v>47</v>
      </c>
      <c r="E46" s="39">
        <v>714000</v>
      </c>
      <c r="F46" s="39">
        <v>25709</v>
      </c>
      <c r="G46" s="56">
        <v>0</v>
      </c>
      <c r="H46" s="58">
        <f>E46+G46-F46</f>
        <v>688291</v>
      </c>
    </row>
    <row r="47" spans="1:8" s="1" customFormat="1" ht="12.75">
      <c r="A47" s="38"/>
      <c r="B47" s="38"/>
      <c r="C47" s="38"/>
      <c r="D47" s="38"/>
      <c r="E47" s="39"/>
      <c r="F47" s="39"/>
      <c r="G47" s="56"/>
      <c r="H47" s="58"/>
    </row>
    <row r="48" spans="1:8" s="1" customFormat="1" ht="12.75">
      <c r="A48" s="62">
        <v>754</v>
      </c>
      <c r="B48" s="62"/>
      <c r="C48" s="62"/>
      <c r="D48" s="62" t="s">
        <v>78</v>
      </c>
      <c r="E48" s="63">
        <v>70500</v>
      </c>
      <c r="F48" s="63">
        <v>5000</v>
      </c>
      <c r="G48" s="63">
        <v>5000</v>
      </c>
      <c r="H48" s="63">
        <f aca="true" t="shared" si="0" ref="H48:H54">E48+G48-F48</f>
        <v>70500</v>
      </c>
    </row>
    <row r="49" spans="1:8" s="1" customFormat="1" ht="12.75">
      <c r="A49" s="62"/>
      <c r="B49" s="62"/>
      <c r="C49" s="62"/>
      <c r="D49" s="62" t="s">
        <v>75</v>
      </c>
      <c r="E49" s="39"/>
      <c r="F49" s="39"/>
      <c r="G49" s="56"/>
      <c r="H49" s="58"/>
    </row>
    <row r="50" spans="1:8" s="1" customFormat="1" ht="12.75">
      <c r="A50" s="38"/>
      <c r="B50" s="38"/>
      <c r="C50" s="38"/>
      <c r="D50" s="38"/>
      <c r="E50" s="39"/>
      <c r="F50" s="39"/>
      <c r="G50" s="56"/>
      <c r="H50" s="58"/>
    </row>
    <row r="51" spans="1:8" s="1" customFormat="1" ht="12.75">
      <c r="A51" s="38"/>
      <c r="B51" s="38">
        <v>75412</v>
      </c>
      <c r="C51" s="38"/>
      <c r="D51" s="38" t="s">
        <v>76</v>
      </c>
      <c r="E51" s="39">
        <v>70000</v>
      </c>
      <c r="F51" s="39">
        <v>5000</v>
      </c>
      <c r="G51" s="56">
        <v>5000</v>
      </c>
      <c r="H51" s="58">
        <f t="shared" si="0"/>
        <v>70000</v>
      </c>
    </row>
    <row r="52" spans="1:8" s="1" customFormat="1" ht="12.75">
      <c r="A52" s="38"/>
      <c r="B52" s="38"/>
      <c r="C52" s="38"/>
      <c r="D52" s="38"/>
      <c r="E52" s="39"/>
      <c r="F52" s="39"/>
      <c r="G52" s="56"/>
      <c r="H52" s="58"/>
    </row>
    <row r="53" spans="1:8" s="1" customFormat="1" ht="12.75">
      <c r="A53" s="38"/>
      <c r="B53" s="38"/>
      <c r="C53" s="38">
        <v>4210</v>
      </c>
      <c r="D53" s="38" t="s">
        <v>67</v>
      </c>
      <c r="E53" s="39">
        <v>16453</v>
      </c>
      <c r="F53" s="39">
        <v>0</v>
      </c>
      <c r="G53" s="56">
        <v>5000</v>
      </c>
      <c r="H53" s="58">
        <f t="shared" si="0"/>
        <v>21453</v>
      </c>
    </row>
    <row r="54" spans="1:8" s="1" customFormat="1" ht="12.75">
      <c r="A54" s="38"/>
      <c r="B54" s="38"/>
      <c r="C54" s="38">
        <v>4300</v>
      </c>
      <c r="D54" s="38" t="s">
        <v>77</v>
      </c>
      <c r="E54" s="39">
        <v>11230</v>
      </c>
      <c r="F54" s="39">
        <v>5000</v>
      </c>
      <c r="G54" s="56">
        <v>0</v>
      </c>
      <c r="H54" s="58">
        <f t="shared" si="0"/>
        <v>6230</v>
      </c>
    </row>
    <row r="55" spans="1:8" s="1" customFormat="1" ht="12.75">
      <c r="A55" s="38"/>
      <c r="B55" s="38"/>
      <c r="C55" s="38"/>
      <c r="D55" s="38"/>
      <c r="E55" s="39"/>
      <c r="F55" s="39"/>
      <c r="G55" s="56"/>
      <c r="H55" s="58"/>
    </row>
    <row r="56" spans="1:8" s="1" customFormat="1" ht="12.75">
      <c r="A56" s="62">
        <v>801</v>
      </c>
      <c r="B56" s="62"/>
      <c r="C56" s="62"/>
      <c r="D56" s="62" t="s">
        <v>54</v>
      </c>
      <c r="E56" s="63">
        <v>5188720</v>
      </c>
      <c r="F56" s="63">
        <v>0</v>
      </c>
      <c r="G56" s="63">
        <v>7310</v>
      </c>
      <c r="H56" s="58">
        <f>E56+G56-F56</f>
        <v>5196030</v>
      </c>
    </row>
    <row r="57" spans="1:8" s="1" customFormat="1" ht="12.75">
      <c r="A57" s="38"/>
      <c r="B57" s="38"/>
      <c r="C57" s="38"/>
      <c r="D57" s="38"/>
      <c r="E57" s="39"/>
      <c r="F57" s="39"/>
      <c r="G57" s="56"/>
      <c r="H57" s="58"/>
    </row>
    <row r="58" spans="1:8" s="1" customFormat="1" ht="12.75">
      <c r="A58" s="38"/>
      <c r="B58" s="38">
        <v>80101</v>
      </c>
      <c r="C58" s="38"/>
      <c r="D58" s="38" t="s">
        <v>19</v>
      </c>
      <c r="E58" s="39">
        <v>3293316</v>
      </c>
      <c r="F58" s="39">
        <v>0</v>
      </c>
      <c r="G58" s="56">
        <v>7310</v>
      </c>
      <c r="H58" s="58">
        <f>E58+G58-F58</f>
        <v>3300626</v>
      </c>
    </row>
    <row r="59" spans="1:8" s="1" customFormat="1" ht="12.75">
      <c r="A59" s="38"/>
      <c r="B59" s="38"/>
      <c r="C59" s="38"/>
      <c r="D59" s="38"/>
      <c r="E59" s="39"/>
      <c r="F59" s="39"/>
      <c r="G59" s="56"/>
      <c r="H59" s="58"/>
    </row>
    <row r="60" spans="1:8" s="1" customFormat="1" ht="12.75">
      <c r="A60" s="38"/>
      <c r="B60" s="38"/>
      <c r="C60" s="38">
        <v>4010</v>
      </c>
      <c r="D60" s="38" t="s">
        <v>47</v>
      </c>
      <c r="E60" s="39">
        <v>1493791</v>
      </c>
      <c r="F60" s="39">
        <v>0</v>
      </c>
      <c r="G60" s="56">
        <v>6034</v>
      </c>
      <c r="H60" s="58">
        <f>E60+G60-F60</f>
        <v>1499825</v>
      </c>
    </row>
    <row r="61" spans="1:8" s="1" customFormat="1" ht="12.75">
      <c r="A61" s="38"/>
      <c r="B61" s="38"/>
      <c r="C61" s="38">
        <v>4110</v>
      </c>
      <c r="D61" s="38" t="s">
        <v>71</v>
      </c>
      <c r="E61" s="39">
        <v>307000</v>
      </c>
      <c r="F61" s="39">
        <v>0</v>
      </c>
      <c r="G61" s="56">
        <v>1129</v>
      </c>
      <c r="H61" s="58">
        <f>E61+G61-F61</f>
        <v>308129</v>
      </c>
    </row>
    <row r="62" spans="1:8" s="1" customFormat="1" ht="12.75">
      <c r="A62" s="38"/>
      <c r="B62" s="38"/>
      <c r="C62" s="38">
        <v>4120</v>
      </c>
      <c r="D62" s="38" t="s">
        <v>70</v>
      </c>
      <c r="E62" s="39">
        <v>48702</v>
      </c>
      <c r="F62" s="39">
        <v>0</v>
      </c>
      <c r="G62" s="56">
        <v>147</v>
      </c>
      <c r="H62" s="58">
        <f>E62+G62-F62</f>
        <v>48849</v>
      </c>
    </row>
    <row r="63" spans="1:8" s="1" customFormat="1" ht="12.75">
      <c r="A63" s="38"/>
      <c r="B63" s="38"/>
      <c r="C63" s="38"/>
      <c r="D63" s="38"/>
      <c r="E63" s="39"/>
      <c r="F63" s="39"/>
      <c r="G63" s="56"/>
      <c r="H63" s="58"/>
    </row>
    <row r="64" spans="1:8" s="1" customFormat="1" ht="12.75">
      <c r="A64" s="38">
        <v>852</v>
      </c>
      <c r="B64" s="62"/>
      <c r="C64" s="62"/>
      <c r="D64" s="62" t="s">
        <v>26</v>
      </c>
      <c r="E64" s="63">
        <v>1958253</v>
      </c>
      <c r="F64" s="63">
        <v>0</v>
      </c>
      <c r="G64" s="63">
        <v>11400</v>
      </c>
      <c r="H64" s="58">
        <f>E64+G64-F64</f>
        <v>1969653</v>
      </c>
    </row>
    <row r="65" spans="1:8" s="1" customFormat="1" ht="12.75">
      <c r="A65" s="38"/>
      <c r="B65" s="38"/>
      <c r="C65" s="38"/>
      <c r="D65" s="38" t="s">
        <v>57</v>
      </c>
      <c r="E65" s="39">
        <v>570253</v>
      </c>
      <c r="F65" s="39">
        <v>0</v>
      </c>
      <c r="G65" s="56">
        <v>3900</v>
      </c>
      <c r="H65" s="58">
        <f aca="true" t="shared" si="1" ref="H65:H75">E65+G65-F65</f>
        <v>574153</v>
      </c>
    </row>
    <row r="66" spans="1:8" s="1" customFormat="1" ht="12.75">
      <c r="A66" s="38"/>
      <c r="B66" s="38"/>
      <c r="C66" s="38"/>
      <c r="D66" s="38" t="s">
        <v>58</v>
      </c>
      <c r="E66" s="39">
        <v>1388000</v>
      </c>
      <c r="F66" s="39">
        <v>0</v>
      </c>
      <c r="G66" s="56">
        <v>7500</v>
      </c>
      <c r="H66" s="58">
        <f t="shared" si="1"/>
        <v>1395500</v>
      </c>
    </row>
    <row r="67" spans="1:8" s="1" customFormat="1" ht="12.75">
      <c r="A67" s="38"/>
      <c r="B67" s="38"/>
      <c r="C67" s="38"/>
      <c r="D67" s="38"/>
      <c r="E67" s="39"/>
      <c r="F67" s="39"/>
      <c r="G67" s="56"/>
      <c r="H67" s="58">
        <f t="shared" si="1"/>
        <v>0</v>
      </c>
    </row>
    <row r="68" spans="1:8" s="1" customFormat="1" ht="12.75">
      <c r="A68" s="38"/>
      <c r="B68" s="38">
        <v>85214</v>
      </c>
      <c r="C68" s="38"/>
      <c r="D68" s="38" t="s">
        <v>55</v>
      </c>
      <c r="E68" s="39">
        <v>164000</v>
      </c>
      <c r="F68" s="39">
        <v>0</v>
      </c>
      <c r="G68" s="56">
        <v>11400</v>
      </c>
      <c r="H68" s="58">
        <f t="shared" si="1"/>
        <v>175400</v>
      </c>
    </row>
    <row r="69" spans="1:8" s="1" customFormat="1" ht="12.75">
      <c r="A69" s="38"/>
      <c r="B69" s="38"/>
      <c r="C69" s="38"/>
      <c r="D69" s="38" t="s">
        <v>56</v>
      </c>
      <c r="E69" s="39"/>
      <c r="F69" s="39"/>
      <c r="G69" s="56"/>
      <c r="H69" s="58">
        <f t="shared" si="1"/>
        <v>0</v>
      </c>
    </row>
    <row r="70" spans="1:8" s="1" customFormat="1" ht="12.75">
      <c r="A70" s="38"/>
      <c r="B70" s="38"/>
      <c r="C70" s="38"/>
      <c r="D70" s="38" t="s">
        <v>57</v>
      </c>
      <c r="E70" s="39">
        <v>114500</v>
      </c>
      <c r="F70" s="39">
        <v>0</v>
      </c>
      <c r="G70" s="56">
        <v>3900</v>
      </c>
      <c r="H70" s="58">
        <f t="shared" si="1"/>
        <v>118400</v>
      </c>
    </row>
    <row r="71" spans="1:8" s="1" customFormat="1" ht="12.75">
      <c r="A71" s="38"/>
      <c r="B71" s="38"/>
      <c r="C71" s="38"/>
      <c r="D71" s="38" t="s">
        <v>59</v>
      </c>
      <c r="E71" s="39">
        <v>49500</v>
      </c>
      <c r="F71" s="39">
        <v>0</v>
      </c>
      <c r="G71" s="56">
        <v>7500</v>
      </c>
      <c r="H71" s="58">
        <f t="shared" si="1"/>
        <v>57000</v>
      </c>
    </row>
    <row r="72" spans="1:8" s="1" customFormat="1" ht="12.75">
      <c r="A72" s="38"/>
      <c r="B72" s="38"/>
      <c r="C72" s="38"/>
      <c r="D72" s="38"/>
      <c r="E72" s="39"/>
      <c r="F72" s="39"/>
      <c r="G72" s="56"/>
      <c r="H72" s="58">
        <f t="shared" si="1"/>
        <v>0</v>
      </c>
    </row>
    <row r="73" spans="1:8" s="1" customFormat="1" ht="12.75">
      <c r="A73" s="38"/>
      <c r="B73" s="38"/>
      <c r="C73" s="38">
        <v>3110</v>
      </c>
      <c r="D73" s="38" t="s">
        <v>60</v>
      </c>
      <c r="E73" s="39">
        <v>164000</v>
      </c>
      <c r="F73" s="39">
        <v>0</v>
      </c>
      <c r="G73" s="56">
        <v>11400</v>
      </c>
      <c r="H73" s="58">
        <f t="shared" si="1"/>
        <v>175400</v>
      </c>
    </row>
    <row r="74" spans="1:8" s="1" customFormat="1" ht="12.75">
      <c r="A74" s="38"/>
      <c r="B74" s="38"/>
      <c r="C74" s="38"/>
      <c r="D74" s="38" t="s">
        <v>61</v>
      </c>
      <c r="E74" s="39">
        <v>114500</v>
      </c>
      <c r="F74" s="39"/>
      <c r="G74" s="56">
        <v>3900</v>
      </c>
      <c r="H74" s="58">
        <f t="shared" si="1"/>
        <v>118400</v>
      </c>
    </row>
    <row r="75" spans="1:8" s="1" customFormat="1" ht="12.75">
      <c r="A75" s="38"/>
      <c r="B75" s="38"/>
      <c r="C75" s="38"/>
      <c r="D75" s="38" t="s">
        <v>58</v>
      </c>
      <c r="E75" s="39">
        <v>49500</v>
      </c>
      <c r="F75" s="39">
        <v>0</v>
      </c>
      <c r="G75" s="56">
        <v>7500</v>
      </c>
      <c r="H75" s="58">
        <f t="shared" si="1"/>
        <v>57000</v>
      </c>
    </row>
    <row r="76" spans="1:8" s="1" customFormat="1" ht="13.5" thickBot="1">
      <c r="A76" s="38"/>
      <c r="B76" s="38"/>
      <c r="C76" s="38"/>
      <c r="D76" s="38"/>
      <c r="E76" s="39"/>
      <c r="F76" s="39"/>
      <c r="G76" s="56"/>
      <c r="H76" s="39"/>
    </row>
    <row r="77" spans="1:8" s="1" customFormat="1" ht="13.5" thickBot="1">
      <c r="A77" s="15"/>
      <c r="B77" s="21"/>
      <c r="C77" s="9"/>
      <c r="D77" s="35" t="s">
        <v>12</v>
      </c>
      <c r="E77" s="22"/>
      <c r="F77" s="66">
        <v>54673</v>
      </c>
      <c r="G77" s="23">
        <v>73383</v>
      </c>
      <c r="H77" s="5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 Mordy</cp:lastModifiedBy>
  <cp:lastPrinted>2006-10-10T11:46:53Z</cp:lastPrinted>
  <dcterms:modified xsi:type="dcterms:W3CDTF">2006-10-18T10:53:27Z</dcterms:modified>
  <cp:category/>
  <cp:version/>
  <cp:contentType/>
  <cp:contentStatus/>
</cp:coreProperties>
</file>